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325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<sst xmlns="http://schemas.openxmlformats.org/spreadsheetml/2006/main" count="346" uniqueCount="229">
  <si>
    <t>Nazwa przedmiotu</t>
  </si>
  <si>
    <t>I sem.</t>
  </si>
  <si>
    <t>II sem.</t>
  </si>
  <si>
    <t>III sem.</t>
  </si>
  <si>
    <t>IV sem.</t>
  </si>
  <si>
    <t>V sem.</t>
  </si>
  <si>
    <t>W</t>
  </si>
  <si>
    <t>RAZEM</t>
  </si>
  <si>
    <t>C</t>
  </si>
  <si>
    <t>K</t>
  </si>
  <si>
    <t>Lb</t>
  </si>
  <si>
    <t>Pr</t>
  </si>
  <si>
    <t>......</t>
  </si>
  <si>
    <t>.....</t>
  </si>
  <si>
    <t>....</t>
  </si>
  <si>
    <t>ECTS</t>
  </si>
  <si>
    <t>Kod przedm.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</si>
  <si>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</si>
  <si>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</si>
  <si>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</si>
  <si>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</si>
  <si>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</si>
  <si>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</si>
  <si>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</si>
  <si>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</si>
  <si>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</si>
  <si>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</si>
  <si>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X</t>
  </si>
  <si>
    <t>10.</t>
  </si>
  <si>
    <t>11.</t>
  </si>
  <si>
    <t>12.</t>
  </si>
  <si>
    <t>Wykaz przedmiotów pogrupowanych według semestrów, jak na poniższym przykładzie</t>
  </si>
  <si>
    <t>Typ przed</t>
  </si>
  <si>
    <t xml:space="preserve">Łączna liczba godzin w jednym tygodniu zajęć </t>
  </si>
  <si>
    <t>13.</t>
  </si>
  <si>
    <t>14.</t>
  </si>
  <si>
    <t>Praktyki zawodowe</t>
  </si>
  <si>
    <t>OBJAŚNIENIA:</t>
  </si>
  <si>
    <r>
      <t>1. Kod przedmiotu:</t>
    </r>
    <r>
      <rPr>
        <sz val="12"/>
        <rFont val="Book Antiqua"/>
        <family val="1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</si>
  <si>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</si>
  <si>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</si>
  <si>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r>
      <rPr>
        <sz val="10"/>
        <rFont val="Symbol"/>
        <family val="1"/>
      </rPr>
      <t>S</t>
    </r>
    <r>
      <rPr>
        <sz val="7.5"/>
        <rFont val="Book Antiqua"/>
        <family val="1"/>
      </rPr>
      <t xml:space="preserve"> </t>
    </r>
    <r>
      <rPr>
        <sz val="10"/>
        <rFont val="Book Antiqua"/>
        <family val="1"/>
      </rPr>
      <t>godz.</t>
    </r>
  </si>
  <si>
    <t>Tygodniowy wymiar zajęć dydaktycznych (w godzinach dydaktycznych)</t>
  </si>
  <si>
    <t>Praktykom zawodowym przypisuje się punkty ECTS i uwzględnia w semestrze, po którym praktyki się kończą.</t>
  </si>
  <si>
    <r>
      <rPr>
        <b/>
        <sz val="12"/>
        <rFont val="Book Antiqua"/>
        <family val="1"/>
      </rPr>
      <t>5. Łączna liczba godzin w jednym tygodniu zajęć:</t>
    </r>
    <r>
      <rPr>
        <sz val="12"/>
        <rFont val="Book Antiqua"/>
        <family val="1"/>
      </rPr>
      <t xml:space="preserve"> w przypadku studiów niestacjonarnych podaje się liczbę godzin przypadających na jeden zjazd</t>
    </r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</si>
  <si>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</si>
  <si>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r>
      <rPr>
        <b/>
        <sz val="12"/>
        <rFont val="Book Antiqua"/>
        <family val="1"/>
      </rPr>
      <t>2. Typ przedmiotu:</t>
    </r>
    <r>
      <rPr>
        <sz val="12"/>
        <rFont val="Book Antiqua"/>
        <family val="1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</si>
  <si>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</rPr>
      <t xml:space="preserve">3. </t>
    </r>
    <r>
      <rPr>
        <b/>
        <sz val="12"/>
        <rFont val="Symbol"/>
        <family val="1"/>
      </rPr>
      <t>S</t>
    </r>
    <r>
      <rPr>
        <b/>
        <sz val="9"/>
        <rFont val="Book Antiqua"/>
        <family val="1"/>
      </rPr>
      <t xml:space="preserve"> </t>
    </r>
    <r>
      <rPr>
        <b/>
        <sz val="12"/>
        <rFont val="Book Antiqua"/>
        <family val="1"/>
      </rPr>
      <t>godz:</t>
    </r>
    <r>
      <rPr>
        <sz val="12"/>
        <rFont val="Book Antiqua"/>
        <family val="1"/>
      </rPr>
      <t xml:space="preserve"> łączna liczba godzin kontaktowych danego przedmiotu w programie studiów</t>
    </r>
  </si>
  <si>
    <t>Rozkład przedmiotów w semestrach z podaniem form zajęć i liczby godzin kontaktowych w jednym tygodniu zajęć</t>
  </si>
  <si>
    <t>DOKUMENTACJA PROGRAMU STUDIÓW</t>
  </si>
  <si>
    <t>6. PLAN STUDIÓW</t>
  </si>
  <si>
    <t>* - pozostawić właściwe</t>
  </si>
  <si>
    <t>Egzamin dyplomowy i praca dyplomowa/Egzamin dyplomowy*</t>
  </si>
  <si>
    <t>KIERUNEK STUDIÓW: Turystyka</t>
  </si>
  <si>
    <t>Poziom kształcenia: studia pierwszego stopnia (licencjackie)</t>
  </si>
  <si>
    <r>
      <t>Profil:</t>
    </r>
    <r>
      <rPr>
        <sz val="14"/>
        <rFont val="Book Antiqua"/>
        <family val="1"/>
      </rPr>
      <t xml:space="preserve"> ogólnoakademicki</t>
    </r>
  </si>
  <si>
    <r>
      <t>Forma studiów:</t>
    </r>
    <r>
      <rPr>
        <sz val="14"/>
        <rFont val="Book Antiqua"/>
        <family val="1"/>
      </rPr>
      <t xml:space="preserve"> stacjonarne</t>
    </r>
  </si>
  <si>
    <t>Specjalność: -</t>
  </si>
  <si>
    <t>Specjalizacja (w przypadku kierunku filologia): -</t>
  </si>
  <si>
    <t>Sl</t>
  </si>
  <si>
    <t>T</t>
  </si>
  <si>
    <t>L</t>
  </si>
  <si>
    <t>C-wf</t>
  </si>
  <si>
    <t>2. Seminarium licencjackie (Sl)</t>
  </si>
  <si>
    <t xml:space="preserve">3. Ćwiczenia audytoryjne ( C ) </t>
  </si>
  <si>
    <t>4. Ćwiczenia laboratoryjne (laboratoria - Lb)</t>
  </si>
  <si>
    <t>5. Ćwiczenia projektowe (projekty – Pr)</t>
  </si>
  <si>
    <t>6. Ćwiczenia terenowe (T)</t>
  </si>
  <si>
    <t>7. Lektorat (L)</t>
  </si>
  <si>
    <t>8. Zajęcia sportowe z wychowania fizycznego (C-wf).</t>
  </si>
  <si>
    <t>TU1A_P_01</t>
  </si>
  <si>
    <t>Podstawy turystyki</t>
  </si>
  <si>
    <t>P</t>
  </si>
  <si>
    <t>TU1A_P_02</t>
  </si>
  <si>
    <t>TU1A_P_11.1/TU1A_P_11.2</t>
  </si>
  <si>
    <t>Strategie regionalnego produktu turystycznego/Strategie atrakcji turystycznych</t>
  </si>
  <si>
    <t>TU1A_K_05</t>
  </si>
  <si>
    <t>Język angielski w turystyce-zintegrowana sprawność rozumienia i konwersacji I</t>
  </si>
  <si>
    <t>TU1A_K_11</t>
  </si>
  <si>
    <t>Atrakcje turystyczne Polski i Świata</t>
  </si>
  <si>
    <t>TU1A_K_19.1/TU1A_K_19.2</t>
  </si>
  <si>
    <t>E-commerce w turystyce/E-turystyka</t>
  </si>
  <si>
    <t>TU1A_O_01</t>
  </si>
  <si>
    <t>Wychowanie fizyczne I</t>
  </si>
  <si>
    <t>O</t>
  </si>
  <si>
    <t>TU1A_O_04</t>
  </si>
  <si>
    <t>Techniki autoprezentacji</t>
  </si>
  <si>
    <t>TU1A_O_05</t>
  </si>
  <si>
    <t>Język obcy I</t>
  </si>
  <si>
    <t>TU1A_O_02</t>
  </si>
  <si>
    <t>Ochrona własności intelektualnej</t>
  </si>
  <si>
    <t>VI sem.</t>
  </si>
  <si>
    <t>15.</t>
  </si>
  <si>
    <t>16.</t>
  </si>
  <si>
    <t>17.</t>
  </si>
  <si>
    <t>18.</t>
  </si>
  <si>
    <t>19.</t>
  </si>
  <si>
    <t>20.</t>
  </si>
  <si>
    <t>TU1A_K_17</t>
  </si>
  <si>
    <t xml:space="preserve">Design thinking </t>
  </si>
  <si>
    <t>TU1A_P_06</t>
  </si>
  <si>
    <t>Drony w turystyce</t>
  </si>
  <si>
    <t>TU1A_P_14.1/TU1A_P_14.2</t>
  </si>
  <si>
    <t>Podstawy prowadzenia działalności gospodarczej/Podstawy przedsiębiorczości</t>
  </si>
  <si>
    <t>Język angielski w turystyce-zintegrowana sprawność rozumienia i konwersacji II</t>
  </si>
  <si>
    <t>TU1A_K_13</t>
  </si>
  <si>
    <t>Ofertowanie usług turystycznych</t>
  </si>
  <si>
    <t>TU1A_K_16</t>
  </si>
  <si>
    <t>Zarządzanie przedsiębiorstwem turystycznym</t>
  </si>
  <si>
    <t>TU1A_K_22.1/TU1A_K_22.2</t>
  </si>
  <si>
    <t>Turystyka w sektorze publicznym/Instytucje rynkowe w turystyce</t>
  </si>
  <si>
    <t>TU1A_K_27.1/TU1A_K_27.2</t>
  </si>
  <si>
    <t>Zachowania konsumentów usług turystycznych/Prosument w usługach turystycznych</t>
  </si>
  <si>
    <t>Wychowanie fizyczne II</t>
  </si>
  <si>
    <t>Język obcy II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</si>
  <si>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</si>
  <si>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</si>
  <si>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</si>
  <si>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</si>
  <si>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</si>
  <si>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</si>
  <si>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</si>
  <si>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</si>
  <si>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</si>
  <si>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</si>
  <si>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TU1A_P_03</t>
  </si>
  <si>
    <t>Marketing w turystyce</t>
  </si>
  <si>
    <t>TU1A_P_04</t>
  </si>
  <si>
    <t xml:space="preserve">Prawo turystyczne </t>
  </si>
  <si>
    <t>TU1A_P_05</t>
  </si>
  <si>
    <t>Badanie rynku turystycznego</t>
  </si>
  <si>
    <t>TU1A_P_07</t>
  </si>
  <si>
    <t xml:space="preserve">Zarządzanie personelem w turystyce </t>
  </si>
  <si>
    <t>TU1A_K_01</t>
  </si>
  <si>
    <t>Systemy IT w hotelarstwie</t>
  </si>
  <si>
    <t>TU1A_K_04</t>
  </si>
  <si>
    <t>Organizacja imprez turystycznych</t>
  </si>
  <si>
    <t>Język angielski w turystyce-zintegrowana sprawność rozumienia i konwersacji III</t>
  </si>
  <si>
    <t>TU1A_K_21.1/TU1A_K_21.2</t>
  </si>
  <si>
    <t>Analiza ekonomiczna w turystyce/Finanse w turystyce</t>
  </si>
  <si>
    <t>TU1A_O_03</t>
  </si>
  <si>
    <t>Technologia informacyjna</t>
  </si>
  <si>
    <t>Język obcy III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</si>
  <si>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</si>
  <si>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</si>
  <si>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</si>
  <si>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</si>
  <si>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</si>
  <si>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</si>
  <si>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</si>
  <si>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</si>
  <si>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</si>
  <si>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</si>
  <si>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TU1A_P_08</t>
  </si>
  <si>
    <t>Komunikacja interpersonalna</t>
  </si>
  <si>
    <t>TU1A_P_12.1/TU1A_P_12.2</t>
  </si>
  <si>
    <t>Kształtowanie jakości usług turystycznych/Metody zarządzania jakością usług turystycznych</t>
  </si>
  <si>
    <t>TU1A_P_13.1/TU1A_P_13.2</t>
  </si>
  <si>
    <t>Socjolingwistyka/Sociolinguistics</t>
  </si>
  <si>
    <t>TU1A_K_02</t>
  </si>
  <si>
    <t>Systemy IT w SPA&amp;Welness</t>
  </si>
  <si>
    <t>Język angielski w turystyce-zintegrowana sprawność rozumienia i konwersacji IV</t>
  </si>
  <si>
    <t>TU1A_K_12</t>
  </si>
  <si>
    <t>Przewodnictwo turystyczne</t>
  </si>
  <si>
    <t>TU1A_K_15</t>
  </si>
  <si>
    <t>Podstawy biznes planu przedsiębiorstwa turystycznego</t>
  </si>
  <si>
    <t>TU1A_K_24.1/TU1A_K_24.2</t>
  </si>
  <si>
    <t>Zarządzanie wizerunkiem przedsiębiorstwa turystycznego/Strategie promocji przedsiębiorstwa turystycznego</t>
  </si>
  <si>
    <t>TU1A_K_29.1/TU1A_K_29.2</t>
  </si>
  <si>
    <t>Zarządzanie ryzykiem w turystyce/ Ubezpieczenia w turystyce</t>
  </si>
  <si>
    <t>Język obcy IV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</si>
  <si>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</si>
  <si>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</si>
  <si>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</si>
  <si>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</si>
  <si>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</si>
  <si>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</si>
  <si>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</si>
  <si>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</si>
  <si>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</si>
  <si>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</si>
  <si>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</si>
  <si>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</si>
  <si>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</si>
  <si>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</si>
  <si>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</si>
  <si>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</si>
  <si>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</si>
  <si>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</si>
  <si>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</si>
  <si>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</si>
  <si>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TU1A_P_10</t>
  </si>
  <si>
    <t>Podstawy księgowości w turystyce i hotelarstwie</t>
  </si>
  <si>
    <t>TU1A_K_03</t>
  </si>
  <si>
    <t>Systemy IT w gastronomii</t>
  </si>
  <si>
    <t>TU1A_K_06</t>
  </si>
  <si>
    <t>Język angielski w turystyce-ekspresja pisemna</t>
  </si>
  <si>
    <t>TU1A_K_08</t>
  </si>
  <si>
    <t>PR w usługach turystycznych</t>
  </si>
  <si>
    <t>TU1A_K_14</t>
  </si>
  <si>
    <t>Zarządzanie szlakami dziedzictwa kulturowego</t>
  </si>
  <si>
    <t>TU1A_K_18</t>
  </si>
  <si>
    <t>Zarządzanie turystyką zdrowotną i uzdrowiskami</t>
  </si>
  <si>
    <t>TU1A_K_20.1/TU1A_K_20.2</t>
  </si>
  <si>
    <t>Międzynarodowe organizacje turystyczne/Turystyka na świecie</t>
  </si>
  <si>
    <t>TU1A_K_28.1/TU1A_K_28.2</t>
  </si>
  <si>
    <t>Zielona turystyka/ Green tourism</t>
  </si>
  <si>
    <t>TU1A_O_06</t>
  </si>
  <si>
    <t>Seminarium dyplomowe I</t>
  </si>
  <si>
    <t>TU1A_P_09</t>
  </si>
  <si>
    <t>Psychologia komunikacji</t>
  </si>
  <si>
    <t>TU1A_K_07</t>
  </si>
  <si>
    <t>Język angielski w turystyce-tłumaczenie tekstów użytkowych</t>
  </si>
  <si>
    <t>TU1A_K_09</t>
  </si>
  <si>
    <t>Reklama w usługach turystycznych</t>
  </si>
  <si>
    <t>TU1A_K_10</t>
  </si>
  <si>
    <t>Revenue management w turystyce</t>
  </si>
  <si>
    <t>TU1A_K_23.1/TU1A_K_23.2</t>
  </si>
  <si>
    <t>Trendy we współczesnej turystyce/Trends in contemporary tourism</t>
  </si>
  <si>
    <t>TU1A_K_25.1/TU1A_K_25.2</t>
  </si>
  <si>
    <t>Customer Journey w turystyce/Zarządzanie relacjami z klientem</t>
  </si>
  <si>
    <t>TU1A_K_26.1/TU1A_K_26.2</t>
  </si>
  <si>
    <t>Obsługa ruchu turystycznego/Turystyka osób niepełnosprawnych</t>
  </si>
  <si>
    <t>TU1A_K_30.1/TU1A_K_30.2</t>
  </si>
  <si>
    <t>Zarządzanie sobą w czasie/Inteligencja emocjonalna</t>
  </si>
  <si>
    <t>Seminarium dyplomowe II</t>
  </si>
  <si>
    <t>TU1A_K_31</t>
  </si>
  <si>
    <t>Komunikacja perswazyjna</t>
  </si>
  <si>
    <t>do programu określonego uchwałą Senatu UBB nr 1800/04/VII/2024 z dnia 23.04.2024 r., obowiązujący dla naboru od roku akad.: 2024/2025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</si>
</sst>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Wingdings 3"/>
      <family val="1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i/>
      <sz val="8"/>
      <name val="Arial CE"/>
      <family val="0"/>
    </font>
    <font>
      <sz val="10"/>
      <name val="Symbol"/>
      <family val="1"/>
    </font>
    <font>
      <sz val="12"/>
      <name val="Arial CE"/>
      <family val="0"/>
    </font>
    <font>
      <sz val="12"/>
      <name val="Book Antiqua"/>
      <family val="1"/>
    </font>
    <font>
      <sz val="10"/>
      <name val="Book Antiqua"/>
      <family val="1"/>
    </font>
    <font>
      <sz val="7.5"/>
      <name val="Book Antiqua"/>
      <family val="1"/>
    </font>
    <font>
      <b/>
      <sz val="10"/>
      <name val="Book Antiqua"/>
      <family val="1"/>
    </font>
    <font>
      <b/>
      <sz val="12"/>
      <name val="Symbol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/>
    </xf>
    <xf numFmtId="1" fontId="15" fillId="33" borderId="17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" fontId="17" fillId="0" borderId="11" xfId="0" applyNumberFormat="1" applyFont="1" applyFill="1" applyBorder="1" applyAlignment="1">
      <alignment horizontal="center" vertical="center"/>
    </xf>
    <xf numFmtId="1" fontId="17" fillId="0" borderId="2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3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1" fontId="15" fillId="0" borderId="44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right"/>
    </xf>
    <xf numFmtId="0" fontId="15" fillId="0" borderId="23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3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13" xfId="0" applyFont="1" applyFill="1" applyBorder="1" applyAlignment="1">
      <alignment horizontal="center" textRotation="90"/>
    </xf>
    <xf numFmtId="0" fontId="21" fillId="0" borderId="29" xfId="0" applyFont="1" applyFill="1" applyBorder="1" applyAlignment="1">
      <alignment horizontal="center" textRotation="90"/>
    </xf>
    <xf numFmtId="0" fontId="21" fillId="0" borderId="25" xfId="0" applyFont="1" applyFill="1" applyBorder="1" applyAlignment="1">
      <alignment horizontal="center" textRotation="90"/>
    </xf>
    <xf numFmtId="0" fontId="17" fillId="0" borderId="3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3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7"/>
  <sheetViews>
    <sheetView tabSelected="1" view="pageBreakPreview" zoomScale="120" zoomScaleNormal="75" zoomScaleSheetLayoutView="120" zoomScalePageLayoutView="90" workbookViewId="0" topLeftCell="A1">
      <selection activeCell="A9" sqref="A9:BG9"/>
    </sheetView>
  </sheetViews>
  <sheetFormatPr defaultColWidth="9.00390625" defaultRowHeight="12.75"/>
  <cols>
    <col min="1" max="1" width="4.25390625" style="5" customWidth="1"/>
    <col min="2" max="2" width="25.75390625" style="5" customWidth="1"/>
    <col min="3" max="3" width="89.875" style="5" customWidth="1"/>
    <col min="4" max="5" width="6.00390625" style="5" customWidth="1"/>
    <col min="6" max="6" width="2.75390625" style="5" customWidth="1"/>
    <col min="7" max="12" width="2.625" style="5" customWidth="1"/>
    <col min="13" max="13" width="4.00390625" style="5" bestFit="1" customWidth="1"/>
    <col min="14" max="14" width="3.25390625" style="5" customWidth="1"/>
    <col min="15" max="21" width="2.625" style="5" customWidth="1"/>
    <col min="22" max="22" width="3.875" style="5" bestFit="1" customWidth="1"/>
    <col min="23" max="23" width="3.75390625" style="5" customWidth="1"/>
    <col min="24" max="30" width="2.625" style="5" customWidth="1"/>
    <col min="31" max="31" width="3.375" style="5" customWidth="1"/>
    <col min="32" max="32" width="3.875" style="5" customWidth="1"/>
    <col min="33" max="36" width="2.625" style="5" customWidth="1"/>
    <col min="37" max="37" width="2.125" style="5" bestFit="1" customWidth="1"/>
    <col min="38" max="38" width="2.375" style="5" customWidth="1"/>
    <col min="39" max="39" width="3.00390625" style="5" customWidth="1"/>
    <col min="40" max="40" width="3.625" style="5" customWidth="1"/>
    <col min="41" max="41" width="4.875" style="5" customWidth="1"/>
    <col min="42" max="48" width="2.625" style="5" customWidth="1"/>
    <col min="49" max="49" width="2.125" style="5" customWidth="1"/>
    <col min="50" max="50" width="3.375" style="96" customWidth="1"/>
    <col min="51" max="58" width="2.625" style="5" customWidth="1"/>
    <col min="59" max="59" width="4.625" style="5" customWidth="1"/>
    <col min="60" max="67" width="2.625" style="5" hidden="1" customWidth="1"/>
    <col min="68" max="16384" width="9.125" style="5" customWidth="1"/>
  </cols>
  <sheetData>
    <row r="1" spans="1:59" ht="30" customHeight="1">
      <c r="A1" s="197" t="s">
        <v>49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6"/>
    </row>
    <row r="2" spans="1:59" ht="30" customHeight="1">
      <c r="A2" s="180" t="s">
        <v>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2"/>
    </row>
    <row r="3" spans="1:59" ht="30" customHeight="1">
      <c r="A3" s="199" t="s">
        <v>54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1"/>
    </row>
    <row r="4" spans="1:59" ht="30" customHeight="1">
      <c r="A4" s="199" t="s">
        <v>55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1"/>
    </row>
    <row r="5" spans="1:59" ht="30" customHeight="1">
      <c r="A5" s="199" t="s">
        <v>56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1"/>
    </row>
    <row r="6" spans="1:59" ht="30" customHeight="1">
      <c r="A6" s="199" t="s">
        <v>57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1"/>
    </row>
    <row r="7" spans="1:59" ht="30" customHeight="1">
      <c r="A7" s="199" t="s">
        <v>58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1"/>
    </row>
    <row r="8" spans="1:59" ht="30" customHeight="1">
      <c r="A8" s="180" t="s">
        <v>50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2"/>
    </row>
    <row r="9" spans="1:59" ht="30" customHeight="1">
      <c r="A9" s="160" t="s">
        <v>228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2"/>
    </row>
    <row r="10" spans="1:59" ht="30" customHeight="1">
      <c r="A10" s="180" t="s">
        <v>48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2"/>
    </row>
    <row r="11" spans="1:67" ht="16.5" customHeight="1">
      <c r="A11" s="166" t="s">
        <v>17</v>
      </c>
      <c r="B11" s="163" t="s">
        <v>16</v>
      </c>
      <c r="C11" s="153" t="s">
        <v>0</v>
      </c>
      <c r="D11" s="154" t="s">
        <v>32</v>
      </c>
      <c r="E11" s="207" t="s">
        <v>41</v>
      </c>
      <c r="F11" s="185" t="s">
        <v>42</v>
      </c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7"/>
      <c r="BH11" s="170" t="s">
        <v>12</v>
      </c>
      <c r="BI11" s="171"/>
      <c r="BJ11" s="171"/>
      <c r="BK11" s="171"/>
      <c r="BL11" s="171"/>
      <c r="BM11" s="171"/>
      <c r="BN11" s="171"/>
      <c r="BO11" s="171"/>
    </row>
    <row r="12" spans="1:67" ht="16.5" customHeight="1">
      <c r="A12" s="167"/>
      <c r="B12" s="164"/>
      <c r="C12" s="153"/>
      <c r="D12" s="155"/>
      <c r="E12" s="207"/>
      <c r="F12" s="172" t="s">
        <v>1</v>
      </c>
      <c r="G12" s="173"/>
      <c r="H12" s="173"/>
      <c r="I12" s="174"/>
      <c r="J12" s="174"/>
      <c r="K12" s="174"/>
      <c r="L12" s="174"/>
      <c r="M12" s="174"/>
      <c r="N12" s="175"/>
      <c r="O12" s="172" t="s">
        <v>2</v>
      </c>
      <c r="P12" s="173"/>
      <c r="Q12" s="173"/>
      <c r="R12" s="173"/>
      <c r="S12" s="173"/>
      <c r="T12" s="173"/>
      <c r="U12" s="173"/>
      <c r="V12" s="173"/>
      <c r="W12" s="175"/>
      <c r="X12" s="172" t="s">
        <v>3</v>
      </c>
      <c r="Y12" s="173"/>
      <c r="Z12" s="173"/>
      <c r="AA12" s="173"/>
      <c r="AB12" s="173"/>
      <c r="AC12" s="173"/>
      <c r="AD12" s="173"/>
      <c r="AE12" s="173"/>
      <c r="AF12" s="173"/>
      <c r="AG12" s="172" t="s">
        <v>4</v>
      </c>
      <c r="AH12" s="173"/>
      <c r="AI12" s="173"/>
      <c r="AJ12" s="173"/>
      <c r="AK12" s="173"/>
      <c r="AL12" s="173"/>
      <c r="AM12" s="173"/>
      <c r="AN12" s="173"/>
      <c r="AO12" s="175"/>
      <c r="AP12" s="172" t="s">
        <v>5</v>
      </c>
      <c r="AQ12" s="173"/>
      <c r="AR12" s="173"/>
      <c r="AS12" s="173"/>
      <c r="AT12" s="173"/>
      <c r="AU12" s="173"/>
      <c r="AV12" s="173"/>
      <c r="AW12" s="173"/>
      <c r="AX12" s="175"/>
      <c r="AY12" s="172" t="s">
        <v>91</v>
      </c>
      <c r="AZ12" s="173"/>
      <c r="BA12" s="173"/>
      <c r="BB12" s="173"/>
      <c r="BC12" s="173"/>
      <c r="BD12" s="173"/>
      <c r="BE12" s="173"/>
      <c r="BF12" s="173"/>
      <c r="BG12" s="173"/>
      <c r="BH12" s="176" t="s">
        <v>14</v>
      </c>
      <c r="BI12" s="177"/>
      <c r="BJ12" s="177"/>
      <c r="BK12" s="178"/>
      <c r="BL12" s="179" t="s">
        <v>13</v>
      </c>
      <c r="BM12" s="177"/>
      <c r="BN12" s="177"/>
      <c r="BO12" s="178"/>
    </row>
    <row r="13" spans="1:67" ht="15" thickBot="1">
      <c r="A13" s="167"/>
      <c r="B13" s="164"/>
      <c r="C13" s="153"/>
      <c r="D13" s="155"/>
      <c r="E13" s="207"/>
      <c r="F13" s="70" t="s">
        <v>6</v>
      </c>
      <c r="G13" s="71" t="s">
        <v>59</v>
      </c>
      <c r="H13" s="71" t="s">
        <v>8</v>
      </c>
      <c r="I13" s="72" t="s">
        <v>10</v>
      </c>
      <c r="J13" s="72" t="s">
        <v>11</v>
      </c>
      <c r="K13" s="72" t="s">
        <v>60</v>
      </c>
      <c r="L13" s="72" t="s">
        <v>61</v>
      </c>
      <c r="M13" s="86" t="s">
        <v>62</v>
      </c>
      <c r="N13" s="146" t="s">
        <v>15</v>
      </c>
      <c r="O13" s="70" t="s">
        <v>6</v>
      </c>
      <c r="P13" s="71" t="s">
        <v>59</v>
      </c>
      <c r="Q13" s="71" t="s">
        <v>8</v>
      </c>
      <c r="R13" s="72" t="s">
        <v>10</v>
      </c>
      <c r="S13" s="72" t="s">
        <v>11</v>
      </c>
      <c r="T13" s="72" t="s">
        <v>60</v>
      </c>
      <c r="U13" s="72" t="s">
        <v>61</v>
      </c>
      <c r="V13" s="86" t="s">
        <v>62</v>
      </c>
      <c r="W13" s="146" t="s">
        <v>15</v>
      </c>
      <c r="X13" s="70" t="s">
        <v>6</v>
      </c>
      <c r="Y13" s="71" t="s">
        <v>59</v>
      </c>
      <c r="Z13" s="71" t="s">
        <v>8</v>
      </c>
      <c r="AA13" s="72" t="s">
        <v>10</v>
      </c>
      <c r="AB13" s="72" t="s">
        <v>11</v>
      </c>
      <c r="AC13" s="72" t="s">
        <v>60</v>
      </c>
      <c r="AD13" s="72" t="s">
        <v>61</v>
      </c>
      <c r="AE13" s="86" t="s">
        <v>62</v>
      </c>
      <c r="AF13" s="146" t="s">
        <v>15</v>
      </c>
      <c r="AG13" s="70" t="s">
        <v>6</v>
      </c>
      <c r="AH13" s="71" t="s">
        <v>59</v>
      </c>
      <c r="AI13" s="71" t="s">
        <v>8</v>
      </c>
      <c r="AJ13" s="72" t="s">
        <v>10</v>
      </c>
      <c r="AK13" s="72" t="s">
        <v>11</v>
      </c>
      <c r="AL13" s="72" t="s">
        <v>60</v>
      </c>
      <c r="AM13" s="72" t="s">
        <v>61</v>
      </c>
      <c r="AN13" s="86" t="s">
        <v>62</v>
      </c>
      <c r="AO13" s="146" t="s">
        <v>15</v>
      </c>
      <c r="AP13" s="70" t="s">
        <v>6</v>
      </c>
      <c r="AQ13" s="71" t="s">
        <v>59</v>
      </c>
      <c r="AR13" s="71" t="s">
        <v>8</v>
      </c>
      <c r="AS13" s="72" t="s">
        <v>10</v>
      </c>
      <c r="AT13" s="72" t="s">
        <v>11</v>
      </c>
      <c r="AU13" s="72" t="s">
        <v>60</v>
      </c>
      <c r="AV13" s="72" t="s">
        <v>61</v>
      </c>
      <c r="AW13" s="86" t="s">
        <v>62</v>
      </c>
      <c r="AX13" s="145" t="s">
        <v>15</v>
      </c>
      <c r="AY13" s="89" t="s">
        <v>6</v>
      </c>
      <c r="AZ13" s="71" t="s">
        <v>59</v>
      </c>
      <c r="BA13" s="71" t="s">
        <v>8</v>
      </c>
      <c r="BB13" s="72" t="s">
        <v>10</v>
      </c>
      <c r="BC13" s="72" t="s">
        <v>11</v>
      </c>
      <c r="BD13" s="72" t="s">
        <v>60</v>
      </c>
      <c r="BE13" s="72" t="s">
        <v>61</v>
      </c>
      <c r="BF13" s="86" t="s">
        <v>62</v>
      </c>
      <c r="BG13" s="146" t="s">
        <v>15</v>
      </c>
      <c r="BH13" s="27"/>
      <c r="BI13" s="7"/>
      <c r="BJ13" s="7"/>
      <c r="BK13" s="8"/>
      <c r="BL13" s="6"/>
      <c r="BM13" s="7"/>
      <c r="BN13" s="7"/>
      <c r="BO13" s="8"/>
    </row>
    <row r="14" spans="1:68" ht="13.5">
      <c r="A14" s="168"/>
      <c r="B14" s="165"/>
      <c r="C14" s="153"/>
      <c r="D14" s="156"/>
      <c r="E14" s="207"/>
      <c r="F14" s="48">
        <v>1</v>
      </c>
      <c r="G14" s="49">
        <v>2</v>
      </c>
      <c r="H14" s="49">
        <v>3</v>
      </c>
      <c r="I14" s="49">
        <v>4</v>
      </c>
      <c r="J14" s="49">
        <v>5</v>
      </c>
      <c r="K14" s="49">
        <v>6</v>
      </c>
      <c r="L14" s="48">
        <v>7</v>
      </c>
      <c r="M14" s="49">
        <v>8</v>
      </c>
      <c r="N14" s="147"/>
      <c r="O14" s="48">
        <v>1</v>
      </c>
      <c r="P14" s="49">
        <v>2</v>
      </c>
      <c r="Q14" s="49">
        <v>3</v>
      </c>
      <c r="R14" s="49">
        <v>4</v>
      </c>
      <c r="S14" s="49">
        <v>5</v>
      </c>
      <c r="T14" s="49">
        <v>6</v>
      </c>
      <c r="U14" s="48">
        <v>7</v>
      </c>
      <c r="V14" s="49">
        <v>8</v>
      </c>
      <c r="W14" s="147"/>
      <c r="X14" s="48">
        <v>1</v>
      </c>
      <c r="Y14" s="49">
        <v>2</v>
      </c>
      <c r="Z14" s="49">
        <v>3</v>
      </c>
      <c r="AA14" s="49">
        <v>4</v>
      </c>
      <c r="AB14" s="49">
        <v>5</v>
      </c>
      <c r="AC14" s="49">
        <v>6</v>
      </c>
      <c r="AD14" s="48">
        <v>7</v>
      </c>
      <c r="AE14" s="49">
        <v>8</v>
      </c>
      <c r="AF14" s="147"/>
      <c r="AG14" s="48">
        <v>1</v>
      </c>
      <c r="AH14" s="49">
        <v>2</v>
      </c>
      <c r="AI14" s="49">
        <v>3</v>
      </c>
      <c r="AJ14" s="49">
        <v>4</v>
      </c>
      <c r="AK14" s="49">
        <v>5</v>
      </c>
      <c r="AL14" s="49">
        <v>6</v>
      </c>
      <c r="AM14" s="48">
        <v>7</v>
      </c>
      <c r="AN14" s="49">
        <v>8</v>
      </c>
      <c r="AO14" s="147"/>
      <c r="AP14" s="48">
        <v>1</v>
      </c>
      <c r="AQ14" s="49">
        <v>2</v>
      </c>
      <c r="AR14" s="49">
        <v>3</v>
      </c>
      <c r="AS14" s="49">
        <v>4</v>
      </c>
      <c r="AT14" s="49">
        <v>5</v>
      </c>
      <c r="AU14" s="49">
        <v>6</v>
      </c>
      <c r="AV14" s="48">
        <v>7</v>
      </c>
      <c r="AW14" s="50">
        <v>8</v>
      </c>
      <c r="AX14" s="145"/>
      <c r="AY14" s="90">
        <v>1</v>
      </c>
      <c r="AZ14" s="49">
        <v>2</v>
      </c>
      <c r="BA14" s="49">
        <v>3</v>
      </c>
      <c r="BB14" s="49">
        <v>4</v>
      </c>
      <c r="BC14" s="49">
        <v>5</v>
      </c>
      <c r="BD14" s="49">
        <v>6</v>
      </c>
      <c r="BE14" s="48">
        <v>7</v>
      </c>
      <c r="BF14" s="49">
        <v>8</v>
      </c>
      <c r="BG14" s="147"/>
      <c r="BH14" s="9"/>
      <c r="BI14" s="9"/>
      <c r="BJ14" s="9"/>
      <c r="BK14" s="9"/>
      <c r="BL14" s="9"/>
      <c r="BM14" s="9"/>
      <c r="BN14" s="9"/>
      <c r="BO14" s="9"/>
      <c r="BP14" s="26"/>
    </row>
    <row r="15" spans="1:67" ht="12.75">
      <c r="A15" s="209" t="s">
        <v>31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1"/>
      <c r="BH15" s="9"/>
      <c r="BI15" s="9"/>
      <c r="BJ15" s="9"/>
      <c r="BK15" s="9"/>
      <c r="BL15" s="9"/>
      <c r="BM15" s="9"/>
      <c r="BN15" s="9"/>
      <c r="BO15" s="9"/>
    </row>
    <row r="16" spans="1:67" s="10" customFormat="1" ht="13.5" thickBot="1">
      <c r="A16" s="212"/>
      <c r="B16" s="213"/>
      <c r="C16" s="213"/>
      <c r="D16" s="213"/>
      <c r="E16" s="213"/>
      <c r="F16" s="214"/>
      <c r="G16" s="214"/>
      <c r="H16" s="214"/>
      <c r="I16" s="214"/>
      <c r="J16" s="214"/>
      <c r="K16" s="214"/>
      <c r="L16" s="214"/>
      <c r="M16" s="214"/>
      <c r="N16" s="214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5"/>
      <c r="BH16" s="9"/>
      <c r="BI16" s="73"/>
      <c r="BJ16" s="73"/>
      <c r="BK16" s="73"/>
      <c r="BL16" s="9"/>
      <c r="BM16" s="73"/>
      <c r="BN16" s="73"/>
      <c r="BO16" s="73"/>
    </row>
    <row r="17" spans="1:67" ht="15">
      <c r="A17" s="57" t="s">
        <v>18</v>
      </c>
      <c r="B17" s="100" t="s">
        <v>70</v>
      </c>
      <c r="C17" s="102" t="s">
        <v>71</v>
      </c>
      <c r="D17" s="103" t="s">
        <v>72</v>
      </c>
      <c r="E17" s="59">
        <v>60</v>
      </c>
      <c r="F17" s="117">
        <v>2</v>
      </c>
      <c r="G17" s="118"/>
      <c r="H17" s="118">
        <v>2</v>
      </c>
      <c r="I17" s="119"/>
      <c r="J17" s="119"/>
      <c r="K17" s="119"/>
      <c r="L17" s="119"/>
      <c r="M17" s="119"/>
      <c r="N17" s="121">
        <v>5</v>
      </c>
      <c r="O17" s="52"/>
      <c r="P17" s="53"/>
      <c r="Q17" s="53"/>
      <c r="R17" s="53"/>
      <c r="S17" s="53"/>
      <c r="T17" s="53"/>
      <c r="U17" s="53"/>
      <c r="V17" s="53"/>
      <c r="W17" s="55"/>
      <c r="X17" s="56"/>
      <c r="Y17" s="53"/>
      <c r="Z17" s="53"/>
      <c r="AA17" s="53"/>
      <c r="AB17" s="53"/>
      <c r="AC17" s="53"/>
      <c r="AD17" s="53"/>
      <c r="AE17" s="53"/>
      <c r="AF17" s="53"/>
      <c r="AG17" s="56"/>
      <c r="AH17" s="53"/>
      <c r="AI17" s="53"/>
      <c r="AJ17" s="53"/>
      <c r="AK17" s="53"/>
      <c r="AL17" s="53"/>
      <c r="AM17" s="53"/>
      <c r="AN17" s="53"/>
      <c r="AO17" s="55"/>
      <c r="AP17" s="56"/>
      <c r="AQ17" s="53"/>
      <c r="AR17" s="53"/>
      <c r="AS17" s="53"/>
      <c r="AT17" s="53"/>
      <c r="AU17" s="53"/>
      <c r="AV17" s="53"/>
      <c r="AW17" s="54"/>
      <c r="AX17" s="63"/>
      <c r="AY17" s="91"/>
      <c r="AZ17" s="53"/>
      <c r="BA17" s="53"/>
      <c r="BB17" s="53"/>
      <c r="BC17" s="53"/>
      <c r="BD17" s="53"/>
      <c r="BE17" s="53"/>
      <c r="BF17" s="53"/>
      <c r="BG17" s="53"/>
      <c r="BH17" s="15"/>
      <c r="BI17" s="3"/>
      <c r="BJ17" s="3"/>
      <c r="BK17" s="11"/>
      <c r="BL17" s="1"/>
      <c r="BM17" s="3"/>
      <c r="BN17" s="3"/>
      <c r="BO17" s="11"/>
    </row>
    <row r="18" spans="1:67" ht="12.75" customHeight="1">
      <c r="A18" s="51" t="s">
        <v>19</v>
      </c>
      <c r="B18" s="100" t="s">
        <v>73</v>
      </c>
      <c r="C18" s="102" t="s">
        <v>227</v>
      </c>
      <c r="D18" s="103" t="s">
        <v>72</v>
      </c>
      <c r="E18" s="59">
        <v>30</v>
      </c>
      <c r="F18" s="52">
        <v>1</v>
      </c>
      <c r="G18" s="58"/>
      <c r="H18" s="58">
        <v>1</v>
      </c>
      <c r="I18" s="59"/>
      <c r="J18" s="59"/>
      <c r="K18" s="59"/>
      <c r="L18" s="59"/>
      <c r="M18" s="59"/>
      <c r="N18" s="104">
        <v>3</v>
      </c>
      <c r="O18" s="52"/>
      <c r="P18" s="53"/>
      <c r="Q18" s="53"/>
      <c r="R18" s="53"/>
      <c r="S18" s="53"/>
      <c r="T18" s="53"/>
      <c r="U18" s="53"/>
      <c r="V18" s="53"/>
      <c r="W18" s="55"/>
      <c r="X18" s="56"/>
      <c r="Y18" s="53"/>
      <c r="Z18" s="53"/>
      <c r="AA18" s="53"/>
      <c r="AB18" s="53"/>
      <c r="AC18" s="53"/>
      <c r="AD18" s="53"/>
      <c r="AE18" s="53"/>
      <c r="AF18" s="53"/>
      <c r="AG18" s="56"/>
      <c r="AH18" s="53"/>
      <c r="AI18" s="53"/>
      <c r="AJ18" s="53"/>
      <c r="AK18" s="53"/>
      <c r="AL18" s="53"/>
      <c r="AM18" s="53"/>
      <c r="AN18" s="53"/>
      <c r="AO18" s="55"/>
      <c r="AP18" s="56"/>
      <c r="AQ18" s="53"/>
      <c r="AR18" s="53"/>
      <c r="AS18" s="53"/>
      <c r="AT18" s="53"/>
      <c r="AU18" s="53"/>
      <c r="AV18" s="53"/>
      <c r="AW18" s="54"/>
      <c r="AX18" s="63"/>
      <c r="AY18" s="91"/>
      <c r="AZ18" s="53"/>
      <c r="BA18" s="53"/>
      <c r="BB18" s="53"/>
      <c r="BC18" s="53"/>
      <c r="BD18" s="53"/>
      <c r="BE18" s="53"/>
      <c r="BF18" s="53"/>
      <c r="BG18" s="53"/>
      <c r="BH18" s="15"/>
      <c r="BI18" s="3"/>
      <c r="BJ18" s="3"/>
      <c r="BK18" s="11"/>
      <c r="BL18" s="1"/>
      <c r="BM18" s="3"/>
      <c r="BN18" s="3"/>
      <c r="BO18" s="11"/>
    </row>
    <row r="19" spans="1:67" ht="12.75" customHeight="1">
      <c r="A19" s="57" t="s">
        <v>20</v>
      </c>
      <c r="B19" s="105" t="s">
        <v>74</v>
      </c>
      <c r="C19" s="105" t="s">
        <v>75</v>
      </c>
      <c r="D19" s="106" t="s">
        <v>72</v>
      </c>
      <c r="E19" s="67">
        <v>60</v>
      </c>
      <c r="F19" s="52">
        <v>2</v>
      </c>
      <c r="G19" s="58"/>
      <c r="H19" s="58"/>
      <c r="I19" s="59"/>
      <c r="J19" s="59">
        <v>2</v>
      </c>
      <c r="K19" s="59"/>
      <c r="L19" s="59"/>
      <c r="M19" s="59"/>
      <c r="N19" s="104">
        <v>4</v>
      </c>
      <c r="O19" s="52"/>
      <c r="P19" s="53"/>
      <c r="Q19" s="53"/>
      <c r="R19" s="53"/>
      <c r="S19" s="53"/>
      <c r="T19" s="53"/>
      <c r="U19" s="53"/>
      <c r="V19" s="53"/>
      <c r="W19" s="55"/>
      <c r="X19" s="56"/>
      <c r="Y19" s="53"/>
      <c r="Z19" s="53"/>
      <c r="AA19" s="53"/>
      <c r="AB19" s="53"/>
      <c r="AC19" s="53"/>
      <c r="AD19" s="53"/>
      <c r="AE19" s="53"/>
      <c r="AF19" s="53"/>
      <c r="AG19" s="56"/>
      <c r="AH19" s="53"/>
      <c r="AI19" s="53"/>
      <c r="AJ19" s="53"/>
      <c r="AK19" s="53"/>
      <c r="AL19" s="53"/>
      <c r="AM19" s="53"/>
      <c r="AN19" s="53"/>
      <c r="AO19" s="55"/>
      <c r="AP19" s="56"/>
      <c r="AQ19" s="53"/>
      <c r="AR19" s="53"/>
      <c r="AS19" s="53"/>
      <c r="AT19" s="53"/>
      <c r="AU19" s="53"/>
      <c r="AV19" s="53"/>
      <c r="AW19" s="54"/>
      <c r="AX19" s="63"/>
      <c r="AY19" s="91"/>
      <c r="AZ19" s="53"/>
      <c r="BA19" s="53"/>
      <c r="BB19" s="53"/>
      <c r="BC19" s="53"/>
      <c r="BD19" s="53"/>
      <c r="BE19" s="53"/>
      <c r="BF19" s="53"/>
      <c r="BG19" s="53"/>
      <c r="BH19" s="15"/>
      <c r="BI19" s="3"/>
      <c r="BJ19" s="3"/>
      <c r="BK19" s="11"/>
      <c r="BL19" s="1"/>
      <c r="BM19" s="3"/>
      <c r="BN19" s="3"/>
      <c r="BO19" s="11"/>
    </row>
    <row r="20" spans="1:67" ht="12.75" customHeight="1">
      <c r="A20" s="51" t="s">
        <v>21</v>
      </c>
      <c r="B20" s="105" t="s">
        <v>76</v>
      </c>
      <c r="C20" s="105" t="s">
        <v>77</v>
      </c>
      <c r="D20" s="106" t="s">
        <v>9</v>
      </c>
      <c r="E20" s="67">
        <v>30</v>
      </c>
      <c r="F20" s="52"/>
      <c r="G20" s="58"/>
      <c r="H20" s="58">
        <v>2</v>
      </c>
      <c r="I20" s="59"/>
      <c r="J20" s="59"/>
      <c r="K20" s="59"/>
      <c r="L20" s="59"/>
      <c r="M20" s="59"/>
      <c r="N20" s="104">
        <v>2</v>
      </c>
      <c r="O20" s="52"/>
      <c r="P20" s="53"/>
      <c r="Q20" s="53"/>
      <c r="R20" s="53"/>
      <c r="S20" s="53"/>
      <c r="T20" s="53"/>
      <c r="U20" s="53"/>
      <c r="V20" s="53"/>
      <c r="W20" s="55"/>
      <c r="X20" s="56"/>
      <c r="Y20" s="53"/>
      <c r="Z20" s="53"/>
      <c r="AA20" s="53"/>
      <c r="AB20" s="53"/>
      <c r="AC20" s="53"/>
      <c r="AD20" s="53"/>
      <c r="AE20" s="53"/>
      <c r="AF20" s="53"/>
      <c r="AG20" s="56"/>
      <c r="AH20" s="53"/>
      <c r="AI20" s="53"/>
      <c r="AJ20" s="53"/>
      <c r="AK20" s="53"/>
      <c r="AL20" s="53"/>
      <c r="AM20" s="53"/>
      <c r="AN20" s="53"/>
      <c r="AO20" s="55"/>
      <c r="AP20" s="56"/>
      <c r="AQ20" s="53"/>
      <c r="AR20" s="53"/>
      <c r="AS20" s="53"/>
      <c r="AT20" s="53"/>
      <c r="AU20" s="53"/>
      <c r="AV20" s="53"/>
      <c r="AW20" s="54"/>
      <c r="AX20" s="63"/>
      <c r="AY20" s="91"/>
      <c r="AZ20" s="53"/>
      <c r="BA20" s="53"/>
      <c r="BB20" s="53"/>
      <c r="BC20" s="53"/>
      <c r="BD20" s="53"/>
      <c r="BE20" s="53"/>
      <c r="BF20" s="53"/>
      <c r="BG20" s="53"/>
      <c r="BH20" s="15"/>
      <c r="BI20" s="3"/>
      <c r="BJ20" s="3"/>
      <c r="BK20" s="11"/>
      <c r="BL20" s="1"/>
      <c r="BM20" s="3"/>
      <c r="BN20" s="3"/>
      <c r="BO20" s="11"/>
    </row>
    <row r="21" spans="1:67" ht="12.75" customHeight="1">
      <c r="A21" s="57" t="s">
        <v>22</v>
      </c>
      <c r="B21" s="105" t="s">
        <v>78</v>
      </c>
      <c r="C21" s="105" t="s">
        <v>79</v>
      </c>
      <c r="D21" s="106" t="s">
        <v>9</v>
      </c>
      <c r="E21" s="67">
        <v>45</v>
      </c>
      <c r="F21" s="52">
        <v>1</v>
      </c>
      <c r="G21" s="58"/>
      <c r="H21" s="58"/>
      <c r="I21" s="59">
        <v>1</v>
      </c>
      <c r="J21" s="59"/>
      <c r="K21" s="59">
        <v>1</v>
      </c>
      <c r="L21" s="59"/>
      <c r="M21" s="59"/>
      <c r="N21" s="104">
        <v>4</v>
      </c>
      <c r="O21" s="52"/>
      <c r="P21" s="53"/>
      <c r="Q21" s="53"/>
      <c r="R21" s="53"/>
      <c r="S21" s="53"/>
      <c r="T21" s="53"/>
      <c r="U21" s="53"/>
      <c r="V21" s="53"/>
      <c r="W21" s="55"/>
      <c r="X21" s="56"/>
      <c r="Y21" s="53"/>
      <c r="Z21" s="53"/>
      <c r="AA21" s="53"/>
      <c r="AB21" s="53"/>
      <c r="AC21" s="53"/>
      <c r="AD21" s="53"/>
      <c r="AE21" s="53"/>
      <c r="AF21" s="53"/>
      <c r="AG21" s="56"/>
      <c r="AH21" s="53"/>
      <c r="AI21" s="53"/>
      <c r="AJ21" s="53"/>
      <c r="AK21" s="53"/>
      <c r="AL21" s="53"/>
      <c r="AM21" s="53"/>
      <c r="AN21" s="53"/>
      <c r="AO21" s="55"/>
      <c r="AP21" s="56"/>
      <c r="AQ21" s="53"/>
      <c r="AR21" s="53"/>
      <c r="AS21" s="53"/>
      <c r="AT21" s="53"/>
      <c r="AU21" s="53"/>
      <c r="AV21" s="53"/>
      <c r="AW21" s="54"/>
      <c r="AX21" s="63"/>
      <c r="AY21" s="91"/>
      <c r="AZ21" s="53"/>
      <c r="BA21" s="53"/>
      <c r="BB21" s="53"/>
      <c r="BC21" s="53"/>
      <c r="BD21" s="53"/>
      <c r="BE21" s="53"/>
      <c r="BF21" s="53"/>
      <c r="BG21" s="53"/>
      <c r="BH21" s="15"/>
      <c r="BI21" s="3"/>
      <c r="BJ21" s="3"/>
      <c r="BK21" s="11"/>
      <c r="BL21" s="1"/>
      <c r="BM21" s="3"/>
      <c r="BN21" s="3"/>
      <c r="BO21" s="11"/>
    </row>
    <row r="22" spans="1:67" ht="12.75" customHeight="1">
      <c r="A22" s="51" t="s">
        <v>23</v>
      </c>
      <c r="B22" s="105" t="s">
        <v>80</v>
      </c>
      <c r="C22" s="105" t="s">
        <v>81</v>
      </c>
      <c r="D22" s="106" t="s">
        <v>9</v>
      </c>
      <c r="E22" s="67">
        <v>30</v>
      </c>
      <c r="F22" s="52"/>
      <c r="G22" s="58"/>
      <c r="H22" s="58"/>
      <c r="I22" s="59"/>
      <c r="J22" s="59">
        <v>2</v>
      </c>
      <c r="K22" s="59"/>
      <c r="L22" s="59"/>
      <c r="M22" s="59"/>
      <c r="N22" s="104">
        <v>3</v>
      </c>
      <c r="O22" s="52"/>
      <c r="P22" s="53"/>
      <c r="Q22" s="53"/>
      <c r="R22" s="53"/>
      <c r="S22" s="53"/>
      <c r="T22" s="53"/>
      <c r="U22" s="53"/>
      <c r="V22" s="53"/>
      <c r="W22" s="55"/>
      <c r="X22" s="56"/>
      <c r="Y22" s="53"/>
      <c r="Z22" s="53"/>
      <c r="AA22" s="53"/>
      <c r="AB22" s="53"/>
      <c r="AC22" s="53"/>
      <c r="AD22" s="53"/>
      <c r="AE22" s="53"/>
      <c r="AF22" s="53"/>
      <c r="AG22" s="56"/>
      <c r="AH22" s="53"/>
      <c r="AI22" s="53"/>
      <c r="AJ22" s="53"/>
      <c r="AK22" s="53"/>
      <c r="AL22" s="53"/>
      <c r="AM22" s="53"/>
      <c r="AN22" s="53"/>
      <c r="AO22" s="55"/>
      <c r="AP22" s="56"/>
      <c r="AQ22" s="53"/>
      <c r="AR22" s="53"/>
      <c r="AS22" s="53"/>
      <c r="AT22" s="53"/>
      <c r="AU22" s="53"/>
      <c r="AV22" s="53"/>
      <c r="AW22" s="54"/>
      <c r="AX22" s="63"/>
      <c r="AY22" s="91"/>
      <c r="AZ22" s="53"/>
      <c r="BA22" s="53"/>
      <c r="BB22" s="53"/>
      <c r="BC22" s="53"/>
      <c r="BD22" s="53"/>
      <c r="BE22" s="53"/>
      <c r="BF22" s="53"/>
      <c r="BG22" s="53"/>
      <c r="BH22" s="15"/>
      <c r="BI22" s="3"/>
      <c r="BJ22" s="3"/>
      <c r="BK22" s="11"/>
      <c r="BL22" s="1"/>
      <c r="BM22" s="3"/>
      <c r="BN22" s="3"/>
      <c r="BO22" s="11"/>
    </row>
    <row r="23" spans="1:67" ht="12.75" customHeight="1">
      <c r="A23" s="57" t="s">
        <v>24</v>
      </c>
      <c r="B23" s="105" t="s">
        <v>82</v>
      </c>
      <c r="C23" s="105" t="s">
        <v>83</v>
      </c>
      <c r="D23" s="106" t="s">
        <v>84</v>
      </c>
      <c r="E23" s="67">
        <v>30</v>
      </c>
      <c r="F23" s="52"/>
      <c r="G23" s="58"/>
      <c r="H23" s="58"/>
      <c r="I23" s="59"/>
      <c r="J23" s="59"/>
      <c r="K23" s="59"/>
      <c r="L23" s="59"/>
      <c r="M23" s="59">
        <v>2</v>
      </c>
      <c r="N23" s="104">
        <v>0</v>
      </c>
      <c r="O23" s="52"/>
      <c r="P23" s="53"/>
      <c r="Q23" s="53"/>
      <c r="R23" s="53"/>
      <c r="S23" s="53"/>
      <c r="T23" s="53"/>
      <c r="U23" s="53"/>
      <c r="V23" s="53"/>
      <c r="W23" s="55"/>
      <c r="X23" s="56"/>
      <c r="Y23" s="53"/>
      <c r="Z23" s="53"/>
      <c r="AA23" s="53"/>
      <c r="AB23" s="53"/>
      <c r="AC23" s="53"/>
      <c r="AD23" s="53"/>
      <c r="AE23" s="53"/>
      <c r="AF23" s="53"/>
      <c r="AG23" s="56"/>
      <c r="AH23" s="53"/>
      <c r="AI23" s="53"/>
      <c r="AJ23" s="53"/>
      <c r="AK23" s="53"/>
      <c r="AL23" s="53"/>
      <c r="AM23" s="53"/>
      <c r="AN23" s="53"/>
      <c r="AO23" s="55"/>
      <c r="AP23" s="56"/>
      <c r="AQ23" s="53"/>
      <c r="AR23" s="53"/>
      <c r="AS23" s="53"/>
      <c r="AT23" s="53"/>
      <c r="AU23" s="53"/>
      <c r="AV23" s="53"/>
      <c r="AW23" s="54"/>
      <c r="AX23" s="63"/>
      <c r="AY23" s="91"/>
      <c r="AZ23" s="53"/>
      <c r="BA23" s="53"/>
      <c r="BB23" s="53"/>
      <c r="BC23" s="53"/>
      <c r="BD23" s="53"/>
      <c r="BE23" s="53"/>
      <c r="BF23" s="53"/>
      <c r="BG23" s="53"/>
      <c r="BH23" s="15"/>
      <c r="BI23" s="3"/>
      <c r="BJ23" s="3"/>
      <c r="BK23" s="11"/>
      <c r="BL23" s="1"/>
      <c r="BM23" s="3"/>
      <c r="BN23" s="3"/>
      <c r="BO23" s="11"/>
    </row>
    <row r="24" spans="1:67" ht="12.75" customHeight="1">
      <c r="A24" s="51" t="s">
        <v>25</v>
      </c>
      <c r="B24" s="105" t="s">
        <v>85</v>
      </c>
      <c r="C24" s="105" t="s">
        <v>86</v>
      </c>
      <c r="D24" s="106" t="s">
        <v>84</v>
      </c>
      <c r="E24" s="67">
        <v>30</v>
      </c>
      <c r="F24" s="52"/>
      <c r="G24" s="58"/>
      <c r="H24" s="58"/>
      <c r="I24" s="59"/>
      <c r="J24" s="59">
        <v>2</v>
      </c>
      <c r="K24" s="59"/>
      <c r="L24" s="59"/>
      <c r="M24" s="59"/>
      <c r="N24" s="104">
        <v>3</v>
      </c>
      <c r="O24" s="52"/>
      <c r="P24" s="53"/>
      <c r="Q24" s="53"/>
      <c r="R24" s="53"/>
      <c r="S24" s="53"/>
      <c r="T24" s="53"/>
      <c r="U24" s="53"/>
      <c r="V24" s="53"/>
      <c r="W24" s="55"/>
      <c r="X24" s="56"/>
      <c r="Y24" s="53"/>
      <c r="Z24" s="53"/>
      <c r="AA24" s="53"/>
      <c r="AB24" s="53"/>
      <c r="AC24" s="53"/>
      <c r="AD24" s="53"/>
      <c r="AE24" s="53"/>
      <c r="AF24" s="53"/>
      <c r="AG24" s="56"/>
      <c r="AH24" s="53"/>
      <c r="AI24" s="53"/>
      <c r="AJ24" s="53"/>
      <c r="AK24" s="53"/>
      <c r="AL24" s="53"/>
      <c r="AM24" s="53"/>
      <c r="AN24" s="53"/>
      <c r="AO24" s="55"/>
      <c r="AP24" s="56"/>
      <c r="AQ24" s="53"/>
      <c r="AR24" s="53"/>
      <c r="AS24" s="53"/>
      <c r="AT24" s="53"/>
      <c r="AU24" s="53"/>
      <c r="AV24" s="53"/>
      <c r="AW24" s="54"/>
      <c r="AX24" s="63"/>
      <c r="AY24" s="91"/>
      <c r="AZ24" s="53"/>
      <c r="BA24" s="53"/>
      <c r="BB24" s="53"/>
      <c r="BC24" s="53"/>
      <c r="BD24" s="53"/>
      <c r="BE24" s="53"/>
      <c r="BF24" s="53"/>
      <c r="BG24" s="53"/>
      <c r="BH24" s="15"/>
      <c r="BI24" s="3"/>
      <c r="BJ24" s="3"/>
      <c r="BK24" s="11"/>
      <c r="BL24" s="1"/>
      <c r="BM24" s="3"/>
      <c r="BN24" s="3"/>
      <c r="BO24" s="11"/>
    </row>
    <row r="25" spans="1:67" ht="12.75" customHeight="1">
      <c r="A25" s="57" t="s">
        <v>26</v>
      </c>
      <c r="B25" s="105" t="s">
        <v>87</v>
      </c>
      <c r="C25" s="105" t="s">
        <v>88</v>
      </c>
      <c r="D25" s="106" t="s">
        <v>84</v>
      </c>
      <c r="E25" s="67">
        <v>30</v>
      </c>
      <c r="F25" s="52"/>
      <c r="G25" s="58"/>
      <c r="H25" s="58"/>
      <c r="I25" s="59"/>
      <c r="J25" s="59"/>
      <c r="K25" s="59"/>
      <c r="L25" s="59">
        <v>2</v>
      </c>
      <c r="M25" s="59"/>
      <c r="N25" s="104">
        <v>2</v>
      </c>
      <c r="O25" s="52"/>
      <c r="P25" s="53"/>
      <c r="Q25" s="53"/>
      <c r="R25" s="53"/>
      <c r="S25" s="53"/>
      <c r="T25" s="53"/>
      <c r="U25" s="53"/>
      <c r="V25" s="53"/>
      <c r="W25" s="55"/>
      <c r="X25" s="56"/>
      <c r="Y25" s="53"/>
      <c r="Z25" s="53"/>
      <c r="AA25" s="53"/>
      <c r="AB25" s="53"/>
      <c r="AC25" s="53"/>
      <c r="AD25" s="53"/>
      <c r="AE25" s="53"/>
      <c r="AF25" s="53"/>
      <c r="AG25" s="56"/>
      <c r="AH25" s="53"/>
      <c r="AI25" s="53"/>
      <c r="AJ25" s="53"/>
      <c r="AK25" s="53"/>
      <c r="AL25" s="53"/>
      <c r="AM25" s="53"/>
      <c r="AN25" s="53"/>
      <c r="AO25" s="55"/>
      <c r="AP25" s="56"/>
      <c r="AQ25" s="53"/>
      <c r="AR25" s="53"/>
      <c r="AS25" s="53"/>
      <c r="AT25" s="53"/>
      <c r="AU25" s="53"/>
      <c r="AV25" s="53"/>
      <c r="AW25" s="54"/>
      <c r="AX25" s="63"/>
      <c r="AY25" s="91"/>
      <c r="AZ25" s="53"/>
      <c r="BA25" s="53"/>
      <c r="BB25" s="53"/>
      <c r="BC25" s="53"/>
      <c r="BD25" s="53"/>
      <c r="BE25" s="53"/>
      <c r="BF25" s="53"/>
      <c r="BG25" s="53"/>
      <c r="BH25" s="15"/>
      <c r="BI25" s="3"/>
      <c r="BJ25" s="3"/>
      <c r="BK25" s="11"/>
      <c r="BL25" s="1"/>
      <c r="BM25" s="3"/>
      <c r="BN25" s="3"/>
      <c r="BO25" s="11"/>
    </row>
    <row r="26" spans="1:67" ht="12.75" customHeight="1" thickBot="1">
      <c r="A26" s="51" t="s">
        <v>28</v>
      </c>
      <c r="B26" s="139" t="s">
        <v>89</v>
      </c>
      <c r="C26" s="107" t="s">
        <v>90</v>
      </c>
      <c r="D26" s="108" t="s">
        <v>84</v>
      </c>
      <c r="E26" s="111">
        <v>15</v>
      </c>
      <c r="F26" s="126">
        <v>1</v>
      </c>
      <c r="G26" s="127"/>
      <c r="H26" s="127"/>
      <c r="I26" s="129"/>
      <c r="J26" s="129"/>
      <c r="K26" s="129"/>
      <c r="L26" s="129"/>
      <c r="M26" s="129"/>
      <c r="N26" s="128">
        <v>1</v>
      </c>
      <c r="O26" s="114"/>
      <c r="P26" s="115"/>
      <c r="Q26" s="115"/>
      <c r="R26" s="115"/>
      <c r="S26" s="115"/>
      <c r="T26" s="115"/>
      <c r="U26" s="115"/>
      <c r="V26" s="115"/>
      <c r="W26" s="116"/>
      <c r="X26" s="56"/>
      <c r="Y26" s="53"/>
      <c r="Z26" s="53"/>
      <c r="AA26" s="53"/>
      <c r="AB26" s="53"/>
      <c r="AC26" s="53"/>
      <c r="AD26" s="53"/>
      <c r="AE26" s="53"/>
      <c r="AF26" s="53"/>
      <c r="AG26" s="56"/>
      <c r="AH26" s="53"/>
      <c r="AI26" s="53"/>
      <c r="AJ26" s="53"/>
      <c r="AK26" s="53"/>
      <c r="AL26" s="53"/>
      <c r="AM26" s="53"/>
      <c r="AN26" s="53"/>
      <c r="AO26" s="55"/>
      <c r="AP26" s="56"/>
      <c r="AQ26" s="53"/>
      <c r="AR26" s="53"/>
      <c r="AS26" s="53"/>
      <c r="AT26" s="53"/>
      <c r="AU26" s="53"/>
      <c r="AV26" s="53"/>
      <c r="AW26" s="54"/>
      <c r="AX26" s="63"/>
      <c r="AY26" s="91"/>
      <c r="AZ26" s="53"/>
      <c r="BA26" s="53"/>
      <c r="BB26" s="53"/>
      <c r="BC26" s="53"/>
      <c r="BD26" s="53"/>
      <c r="BE26" s="53"/>
      <c r="BF26" s="53"/>
      <c r="BG26" s="53"/>
      <c r="BH26" s="15"/>
      <c r="BI26" s="3"/>
      <c r="BJ26" s="3"/>
      <c r="BK26" s="11"/>
      <c r="BL26" s="1"/>
      <c r="BM26" s="3"/>
      <c r="BN26" s="3"/>
      <c r="BO26" s="11"/>
    </row>
    <row r="27" spans="1:67" ht="12.75" customHeight="1">
      <c r="A27" s="57" t="s">
        <v>29</v>
      </c>
      <c r="B27" s="100" t="s">
        <v>98</v>
      </c>
      <c r="C27" s="102" t="s">
        <v>99</v>
      </c>
      <c r="D27" s="103" t="s">
        <v>9</v>
      </c>
      <c r="E27" s="59">
        <v>45</v>
      </c>
      <c r="F27" s="117"/>
      <c r="G27" s="118"/>
      <c r="H27" s="118"/>
      <c r="I27" s="119"/>
      <c r="J27" s="119"/>
      <c r="K27" s="119"/>
      <c r="L27" s="119"/>
      <c r="M27" s="119"/>
      <c r="N27" s="120"/>
      <c r="O27" s="117">
        <v>1</v>
      </c>
      <c r="P27" s="118"/>
      <c r="Q27" s="118">
        <v>2</v>
      </c>
      <c r="R27" s="118"/>
      <c r="S27" s="118"/>
      <c r="T27" s="118"/>
      <c r="U27" s="118"/>
      <c r="V27" s="118"/>
      <c r="W27" s="121">
        <v>4</v>
      </c>
      <c r="X27" s="56"/>
      <c r="Y27" s="53"/>
      <c r="Z27" s="53"/>
      <c r="AA27" s="53"/>
      <c r="AB27" s="53"/>
      <c r="AC27" s="53"/>
      <c r="AD27" s="53"/>
      <c r="AE27" s="53"/>
      <c r="AF27" s="53"/>
      <c r="AG27" s="56"/>
      <c r="AH27" s="53"/>
      <c r="AI27" s="53"/>
      <c r="AJ27" s="53"/>
      <c r="AK27" s="53"/>
      <c r="AL27" s="53"/>
      <c r="AM27" s="53"/>
      <c r="AN27" s="53"/>
      <c r="AO27" s="55"/>
      <c r="AP27" s="56"/>
      <c r="AQ27" s="53"/>
      <c r="AR27" s="53"/>
      <c r="AS27" s="53"/>
      <c r="AT27" s="53"/>
      <c r="AU27" s="53"/>
      <c r="AV27" s="53"/>
      <c r="AW27" s="54"/>
      <c r="AX27" s="63"/>
      <c r="AY27" s="91"/>
      <c r="AZ27" s="53"/>
      <c r="BA27" s="53"/>
      <c r="BB27" s="53"/>
      <c r="BC27" s="53"/>
      <c r="BD27" s="53"/>
      <c r="BE27" s="53"/>
      <c r="BF27" s="53"/>
      <c r="BG27" s="53"/>
      <c r="BH27" s="15"/>
      <c r="BI27" s="3"/>
      <c r="BJ27" s="3"/>
      <c r="BK27" s="11"/>
      <c r="BL27" s="1"/>
      <c r="BM27" s="3"/>
      <c r="BN27" s="3"/>
      <c r="BO27" s="11"/>
    </row>
    <row r="28" spans="1:67" ht="12.75" customHeight="1">
      <c r="A28" s="51" t="s">
        <v>30</v>
      </c>
      <c r="B28" s="100" t="s">
        <v>100</v>
      </c>
      <c r="C28" s="102" t="s">
        <v>101</v>
      </c>
      <c r="D28" s="103" t="s">
        <v>72</v>
      </c>
      <c r="E28" s="59">
        <v>45</v>
      </c>
      <c r="F28" s="52"/>
      <c r="G28" s="58"/>
      <c r="H28" s="58"/>
      <c r="I28" s="59"/>
      <c r="J28" s="59"/>
      <c r="K28" s="59"/>
      <c r="L28" s="59"/>
      <c r="M28" s="59"/>
      <c r="N28" s="60"/>
      <c r="O28" s="52">
        <v>1</v>
      </c>
      <c r="P28" s="58"/>
      <c r="Q28" s="58"/>
      <c r="R28" s="58">
        <v>2</v>
      </c>
      <c r="S28" s="58"/>
      <c r="T28" s="58"/>
      <c r="U28" s="58"/>
      <c r="V28" s="58"/>
      <c r="W28" s="104">
        <v>4</v>
      </c>
      <c r="X28" s="56"/>
      <c r="Y28" s="53"/>
      <c r="Z28" s="53"/>
      <c r="AA28" s="53"/>
      <c r="AB28" s="53"/>
      <c r="AC28" s="53"/>
      <c r="AD28" s="53"/>
      <c r="AE28" s="53"/>
      <c r="AF28" s="53"/>
      <c r="AG28" s="56"/>
      <c r="AH28" s="53"/>
      <c r="AI28" s="53"/>
      <c r="AJ28" s="53"/>
      <c r="AK28" s="53"/>
      <c r="AL28" s="53"/>
      <c r="AM28" s="53"/>
      <c r="AN28" s="53"/>
      <c r="AO28" s="55"/>
      <c r="AP28" s="56"/>
      <c r="AQ28" s="53"/>
      <c r="AR28" s="53"/>
      <c r="AS28" s="53"/>
      <c r="AT28" s="53"/>
      <c r="AU28" s="53"/>
      <c r="AV28" s="53"/>
      <c r="AW28" s="54"/>
      <c r="AX28" s="63"/>
      <c r="AY28" s="91"/>
      <c r="AZ28" s="53"/>
      <c r="BA28" s="53"/>
      <c r="BB28" s="53"/>
      <c r="BC28" s="53"/>
      <c r="BD28" s="53"/>
      <c r="BE28" s="53"/>
      <c r="BF28" s="53"/>
      <c r="BG28" s="53"/>
      <c r="BH28" s="15"/>
      <c r="BI28" s="3"/>
      <c r="BJ28" s="3"/>
      <c r="BK28" s="11"/>
      <c r="BL28" s="1"/>
      <c r="BM28" s="3"/>
      <c r="BN28" s="3"/>
      <c r="BO28" s="11"/>
    </row>
    <row r="29" spans="1:67" ht="12.75" customHeight="1">
      <c r="A29" s="57" t="s">
        <v>34</v>
      </c>
      <c r="B29" s="105" t="s">
        <v>102</v>
      </c>
      <c r="C29" s="105" t="s">
        <v>103</v>
      </c>
      <c r="D29" s="106" t="s">
        <v>72</v>
      </c>
      <c r="E29" s="67">
        <v>30</v>
      </c>
      <c r="F29" s="52"/>
      <c r="G29" s="58"/>
      <c r="H29" s="58"/>
      <c r="I29" s="59"/>
      <c r="J29" s="59"/>
      <c r="K29" s="59"/>
      <c r="L29" s="59"/>
      <c r="M29" s="59"/>
      <c r="N29" s="60"/>
      <c r="O29" s="52">
        <v>1</v>
      </c>
      <c r="P29" s="58"/>
      <c r="Q29" s="58">
        <v>1</v>
      </c>
      <c r="R29" s="58"/>
      <c r="S29" s="58"/>
      <c r="T29" s="58"/>
      <c r="U29" s="58"/>
      <c r="V29" s="58"/>
      <c r="W29" s="104">
        <v>3</v>
      </c>
      <c r="X29" s="56"/>
      <c r="Y29" s="53"/>
      <c r="Z29" s="53"/>
      <c r="AA29" s="53"/>
      <c r="AB29" s="53"/>
      <c r="AC29" s="53"/>
      <c r="AD29" s="53"/>
      <c r="AE29" s="53"/>
      <c r="AF29" s="53"/>
      <c r="AG29" s="56"/>
      <c r="AH29" s="53"/>
      <c r="AI29" s="53"/>
      <c r="AJ29" s="53"/>
      <c r="AK29" s="53"/>
      <c r="AL29" s="53"/>
      <c r="AM29" s="53"/>
      <c r="AN29" s="53"/>
      <c r="AO29" s="55"/>
      <c r="AP29" s="56"/>
      <c r="AQ29" s="53"/>
      <c r="AR29" s="53"/>
      <c r="AS29" s="53"/>
      <c r="AT29" s="53"/>
      <c r="AU29" s="53"/>
      <c r="AV29" s="53"/>
      <c r="AW29" s="54"/>
      <c r="AX29" s="63"/>
      <c r="AY29" s="91"/>
      <c r="AZ29" s="53"/>
      <c r="BA29" s="53"/>
      <c r="BB29" s="53"/>
      <c r="BC29" s="53"/>
      <c r="BD29" s="53"/>
      <c r="BE29" s="53"/>
      <c r="BF29" s="53"/>
      <c r="BG29" s="53"/>
      <c r="BH29" s="15"/>
      <c r="BI29" s="3"/>
      <c r="BJ29" s="3"/>
      <c r="BK29" s="11"/>
      <c r="BL29" s="1"/>
      <c r="BM29" s="3"/>
      <c r="BN29" s="3"/>
      <c r="BO29" s="11"/>
    </row>
    <row r="30" spans="1:67" ht="12.75" customHeight="1">
      <c r="A30" s="51" t="s">
        <v>35</v>
      </c>
      <c r="B30" s="105" t="s">
        <v>76</v>
      </c>
      <c r="C30" s="105" t="s">
        <v>104</v>
      </c>
      <c r="D30" s="106" t="s">
        <v>9</v>
      </c>
      <c r="E30" s="67">
        <v>30</v>
      </c>
      <c r="F30" s="52"/>
      <c r="G30" s="58"/>
      <c r="H30" s="58"/>
      <c r="I30" s="59"/>
      <c r="J30" s="59"/>
      <c r="K30" s="59"/>
      <c r="L30" s="59"/>
      <c r="M30" s="59"/>
      <c r="N30" s="60"/>
      <c r="O30" s="52"/>
      <c r="P30" s="58"/>
      <c r="Q30" s="58">
        <v>2</v>
      </c>
      <c r="R30" s="58"/>
      <c r="S30" s="58"/>
      <c r="T30" s="58"/>
      <c r="U30" s="58"/>
      <c r="V30" s="58"/>
      <c r="W30" s="104">
        <v>2</v>
      </c>
      <c r="X30" s="56"/>
      <c r="Y30" s="53"/>
      <c r="Z30" s="53"/>
      <c r="AA30" s="53"/>
      <c r="AB30" s="53"/>
      <c r="AC30" s="53"/>
      <c r="AD30" s="53"/>
      <c r="AE30" s="53"/>
      <c r="AF30" s="53"/>
      <c r="AG30" s="56"/>
      <c r="AH30" s="53"/>
      <c r="AI30" s="53"/>
      <c r="AJ30" s="53"/>
      <c r="AK30" s="53"/>
      <c r="AL30" s="53"/>
      <c r="AM30" s="53"/>
      <c r="AN30" s="53"/>
      <c r="AO30" s="55"/>
      <c r="AP30" s="56"/>
      <c r="AQ30" s="53"/>
      <c r="AR30" s="53"/>
      <c r="AS30" s="53"/>
      <c r="AT30" s="53"/>
      <c r="AU30" s="53"/>
      <c r="AV30" s="53"/>
      <c r="AW30" s="54"/>
      <c r="AX30" s="63"/>
      <c r="AY30" s="91"/>
      <c r="AZ30" s="53"/>
      <c r="BA30" s="53"/>
      <c r="BB30" s="53"/>
      <c r="BC30" s="53"/>
      <c r="BD30" s="53"/>
      <c r="BE30" s="53"/>
      <c r="BF30" s="53"/>
      <c r="BG30" s="53"/>
      <c r="BH30" s="15"/>
      <c r="BI30" s="3"/>
      <c r="BJ30" s="3"/>
      <c r="BK30" s="11"/>
      <c r="BL30" s="1"/>
      <c r="BM30" s="3"/>
      <c r="BN30" s="3"/>
      <c r="BO30" s="11"/>
    </row>
    <row r="31" spans="1:67" ht="12.75" customHeight="1">
      <c r="A31" s="57" t="s">
        <v>92</v>
      </c>
      <c r="B31" s="105" t="s">
        <v>105</v>
      </c>
      <c r="C31" s="105" t="s">
        <v>106</v>
      </c>
      <c r="D31" s="106" t="s">
        <v>9</v>
      </c>
      <c r="E31" s="67">
        <v>30</v>
      </c>
      <c r="F31" s="52"/>
      <c r="G31" s="58"/>
      <c r="H31" s="58"/>
      <c r="I31" s="59"/>
      <c r="J31" s="59"/>
      <c r="K31" s="59"/>
      <c r="L31" s="59"/>
      <c r="M31" s="59"/>
      <c r="N31" s="60"/>
      <c r="O31" s="52"/>
      <c r="P31" s="58"/>
      <c r="Q31" s="58"/>
      <c r="R31" s="58"/>
      <c r="S31" s="58">
        <v>2</v>
      </c>
      <c r="T31" s="58"/>
      <c r="U31" s="58"/>
      <c r="V31" s="58"/>
      <c r="W31" s="104">
        <v>3</v>
      </c>
      <c r="X31" s="56"/>
      <c r="Y31" s="53"/>
      <c r="Z31" s="53"/>
      <c r="AA31" s="53"/>
      <c r="AB31" s="53"/>
      <c r="AC31" s="53"/>
      <c r="AD31" s="53"/>
      <c r="AE31" s="53"/>
      <c r="AF31" s="53"/>
      <c r="AG31" s="56"/>
      <c r="AH31" s="53"/>
      <c r="AI31" s="53"/>
      <c r="AJ31" s="53"/>
      <c r="AK31" s="53"/>
      <c r="AL31" s="53"/>
      <c r="AM31" s="53"/>
      <c r="AN31" s="53"/>
      <c r="AO31" s="55"/>
      <c r="AP31" s="56"/>
      <c r="AQ31" s="53"/>
      <c r="AR31" s="53"/>
      <c r="AS31" s="53"/>
      <c r="AT31" s="53"/>
      <c r="AU31" s="53"/>
      <c r="AV31" s="53"/>
      <c r="AW31" s="54"/>
      <c r="AX31" s="63"/>
      <c r="AY31" s="91"/>
      <c r="AZ31" s="53"/>
      <c r="BA31" s="53"/>
      <c r="BB31" s="53"/>
      <c r="BC31" s="53"/>
      <c r="BD31" s="53"/>
      <c r="BE31" s="53"/>
      <c r="BF31" s="53"/>
      <c r="BG31" s="53"/>
      <c r="BH31" s="15"/>
      <c r="BI31" s="3"/>
      <c r="BJ31" s="3"/>
      <c r="BK31" s="11"/>
      <c r="BL31" s="1"/>
      <c r="BM31" s="3"/>
      <c r="BN31" s="3"/>
      <c r="BO31" s="11"/>
    </row>
    <row r="32" spans="1:67" ht="12.75" customHeight="1">
      <c r="A32" s="51" t="s">
        <v>93</v>
      </c>
      <c r="B32" s="105" t="s">
        <v>107</v>
      </c>
      <c r="C32" s="105" t="s">
        <v>108</v>
      </c>
      <c r="D32" s="106" t="s">
        <v>9</v>
      </c>
      <c r="E32" s="67">
        <v>60</v>
      </c>
      <c r="F32" s="52"/>
      <c r="G32" s="58"/>
      <c r="H32" s="58"/>
      <c r="I32" s="59"/>
      <c r="J32" s="59"/>
      <c r="K32" s="59"/>
      <c r="L32" s="59"/>
      <c r="M32" s="59"/>
      <c r="N32" s="60"/>
      <c r="O32" s="52">
        <v>2</v>
      </c>
      <c r="P32" s="58"/>
      <c r="Q32" s="58">
        <v>2</v>
      </c>
      <c r="R32" s="58"/>
      <c r="S32" s="58"/>
      <c r="T32" s="58"/>
      <c r="U32" s="58"/>
      <c r="V32" s="58"/>
      <c r="W32" s="104">
        <v>4</v>
      </c>
      <c r="X32" s="56"/>
      <c r="Y32" s="53"/>
      <c r="Z32" s="53"/>
      <c r="AA32" s="53"/>
      <c r="AB32" s="53"/>
      <c r="AC32" s="53"/>
      <c r="AD32" s="53"/>
      <c r="AE32" s="53"/>
      <c r="AF32" s="53"/>
      <c r="AG32" s="56"/>
      <c r="AH32" s="53"/>
      <c r="AI32" s="53"/>
      <c r="AJ32" s="53"/>
      <c r="AK32" s="53"/>
      <c r="AL32" s="53"/>
      <c r="AM32" s="53"/>
      <c r="AN32" s="53"/>
      <c r="AO32" s="55"/>
      <c r="AP32" s="56"/>
      <c r="AQ32" s="53"/>
      <c r="AR32" s="53"/>
      <c r="AS32" s="53"/>
      <c r="AT32" s="53"/>
      <c r="AU32" s="53"/>
      <c r="AV32" s="53"/>
      <c r="AW32" s="54"/>
      <c r="AX32" s="63"/>
      <c r="AY32" s="91"/>
      <c r="AZ32" s="53"/>
      <c r="BA32" s="53"/>
      <c r="BB32" s="53"/>
      <c r="BC32" s="53"/>
      <c r="BD32" s="53"/>
      <c r="BE32" s="53"/>
      <c r="BF32" s="53"/>
      <c r="BG32" s="53"/>
      <c r="BH32" s="15"/>
      <c r="BI32" s="3"/>
      <c r="BJ32" s="3"/>
      <c r="BK32" s="11"/>
      <c r="BL32" s="1"/>
      <c r="BM32" s="3"/>
      <c r="BN32" s="3"/>
      <c r="BO32" s="11"/>
    </row>
    <row r="33" spans="1:67" ht="12.75" customHeight="1">
      <c r="A33" s="57" t="s">
        <v>94</v>
      </c>
      <c r="B33" s="105" t="s">
        <v>109</v>
      </c>
      <c r="C33" s="105" t="s">
        <v>110</v>
      </c>
      <c r="D33" s="106" t="s">
        <v>9</v>
      </c>
      <c r="E33" s="67">
        <v>45</v>
      </c>
      <c r="F33" s="52"/>
      <c r="G33" s="58"/>
      <c r="H33" s="58"/>
      <c r="I33" s="59"/>
      <c r="J33" s="59"/>
      <c r="K33" s="59"/>
      <c r="L33" s="59"/>
      <c r="M33" s="59"/>
      <c r="N33" s="60"/>
      <c r="O33" s="52">
        <v>1</v>
      </c>
      <c r="P33" s="58"/>
      <c r="Q33" s="58">
        <v>2</v>
      </c>
      <c r="R33" s="58"/>
      <c r="S33" s="58"/>
      <c r="T33" s="58"/>
      <c r="U33" s="58"/>
      <c r="V33" s="58"/>
      <c r="W33" s="104">
        <v>4</v>
      </c>
      <c r="X33" s="56"/>
      <c r="Y33" s="53"/>
      <c r="Z33" s="53"/>
      <c r="AA33" s="53"/>
      <c r="AB33" s="53"/>
      <c r="AC33" s="53"/>
      <c r="AD33" s="53"/>
      <c r="AE33" s="53"/>
      <c r="AF33" s="53"/>
      <c r="AG33" s="56"/>
      <c r="AH33" s="53"/>
      <c r="AI33" s="53"/>
      <c r="AJ33" s="53"/>
      <c r="AK33" s="53"/>
      <c r="AL33" s="53"/>
      <c r="AM33" s="53"/>
      <c r="AN33" s="53"/>
      <c r="AO33" s="55"/>
      <c r="AP33" s="56"/>
      <c r="AQ33" s="53"/>
      <c r="AR33" s="53"/>
      <c r="AS33" s="53"/>
      <c r="AT33" s="53"/>
      <c r="AU33" s="53"/>
      <c r="AV33" s="53"/>
      <c r="AW33" s="54"/>
      <c r="AX33" s="63"/>
      <c r="AY33" s="91"/>
      <c r="AZ33" s="53"/>
      <c r="BA33" s="53"/>
      <c r="BB33" s="53"/>
      <c r="BC33" s="53"/>
      <c r="BD33" s="53"/>
      <c r="BE33" s="53"/>
      <c r="BF33" s="53"/>
      <c r="BG33" s="53"/>
      <c r="BH33" s="15"/>
      <c r="BI33" s="3"/>
      <c r="BJ33" s="3"/>
      <c r="BK33" s="11"/>
      <c r="BL33" s="1"/>
      <c r="BM33" s="3"/>
      <c r="BN33" s="3"/>
      <c r="BO33" s="11"/>
    </row>
    <row r="34" spans="1:67" ht="12.75" customHeight="1">
      <c r="A34" s="51" t="s">
        <v>95</v>
      </c>
      <c r="B34" s="105" t="s">
        <v>111</v>
      </c>
      <c r="C34" s="105" t="s">
        <v>112</v>
      </c>
      <c r="D34" s="106" t="s">
        <v>9</v>
      </c>
      <c r="E34" s="67">
        <v>30</v>
      </c>
      <c r="F34" s="52"/>
      <c r="G34" s="58"/>
      <c r="H34" s="58"/>
      <c r="I34" s="59"/>
      <c r="J34" s="59"/>
      <c r="K34" s="59"/>
      <c r="L34" s="59"/>
      <c r="M34" s="59"/>
      <c r="N34" s="60"/>
      <c r="O34" s="52">
        <v>1</v>
      </c>
      <c r="P34" s="58"/>
      <c r="Q34" s="58">
        <v>1</v>
      </c>
      <c r="R34" s="58"/>
      <c r="S34" s="58"/>
      <c r="T34" s="58"/>
      <c r="U34" s="58"/>
      <c r="V34" s="58"/>
      <c r="W34" s="104">
        <v>3</v>
      </c>
      <c r="X34" s="56"/>
      <c r="Y34" s="53"/>
      <c r="Z34" s="53"/>
      <c r="AA34" s="53"/>
      <c r="AB34" s="53"/>
      <c r="AC34" s="53"/>
      <c r="AD34" s="53"/>
      <c r="AE34" s="53"/>
      <c r="AF34" s="53"/>
      <c r="AG34" s="56"/>
      <c r="AH34" s="53"/>
      <c r="AI34" s="53"/>
      <c r="AJ34" s="53"/>
      <c r="AK34" s="53"/>
      <c r="AL34" s="53"/>
      <c r="AM34" s="53"/>
      <c r="AN34" s="53"/>
      <c r="AO34" s="55"/>
      <c r="AP34" s="56"/>
      <c r="AQ34" s="53"/>
      <c r="AR34" s="53"/>
      <c r="AS34" s="53"/>
      <c r="AT34" s="53"/>
      <c r="AU34" s="53"/>
      <c r="AV34" s="53"/>
      <c r="AW34" s="54"/>
      <c r="AX34" s="63"/>
      <c r="AY34" s="91"/>
      <c r="AZ34" s="53"/>
      <c r="BA34" s="53"/>
      <c r="BB34" s="53"/>
      <c r="BC34" s="53"/>
      <c r="BD34" s="53"/>
      <c r="BE34" s="53"/>
      <c r="BF34" s="53"/>
      <c r="BG34" s="53"/>
      <c r="BH34" s="15"/>
      <c r="BI34" s="3"/>
      <c r="BJ34" s="3"/>
      <c r="BK34" s="11"/>
      <c r="BL34" s="1"/>
      <c r="BM34" s="3"/>
      <c r="BN34" s="3"/>
      <c r="BO34" s="11"/>
    </row>
    <row r="35" spans="1:67" ht="12.75" customHeight="1">
      <c r="A35" s="57" t="s">
        <v>96</v>
      </c>
      <c r="B35" s="105" t="s">
        <v>82</v>
      </c>
      <c r="C35" s="105" t="s">
        <v>113</v>
      </c>
      <c r="D35" s="106" t="s">
        <v>84</v>
      </c>
      <c r="E35" s="67">
        <v>30</v>
      </c>
      <c r="F35" s="52"/>
      <c r="G35" s="58"/>
      <c r="H35" s="58"/>
      <c r="I35" s="59"/>
      <c r="J35" s="59"/>
      <c r="K35" s="59"/>
      <c r="L35" s="59"/>
      <c r="M35" s="59"/>
      <c r="N35" s="60"/>
      <c r="O35" s="52"/>
      <c r="P35" s="58"/>
      <c r="Q35" s="58"/>
      <c r="R35" s="58"/>
      <c r="S35" s="58"/>
      <c r="T35" s="58"/>
      <c r="U35" s="58"/>
      <c r="V35" s="58">
        <v>2</v>
      </c>
      <c r="W35" s="104">
        <v>0</v>
      </c>
      <c r="X35" s="56"/>
      <c r="Y35" s="53"/>
      <c r="Z35" s="53"/>
      <c r="AA35" s="53"/>
      <c r="AB35" s="53"/>
      <c r="AC35" s="53"/>
      <c r="AD35" s="53"/>
      <c r="AE35" s="53"/>
      <c r="AF35" s="53"/>
      <c r="AG35" s="56"/>
      <c r="AH35" s="53"/>
      <c r="AI35" s="53"/>
      <c r="AJ35" s="53"/>
      <c r="AK35" s="53"/>
      <c r="AL35" s="53"/>
      <c r="AM35" s="53"/>
      <c r="AN35" s="53"/>
      <c r="AO35" s="55"/>
      <c r="AP35" s="56"/>
      <c r="AQ35" s="53"/>
      <c r="AR35" s="53"/>
      <c r="AS35" s="53"/>
      <c r="AT35" s="53"/>
      <c r="AU35" s="53"/>
      <c r="AV35" s="53"/>
      <c r="AW35" s="54"/>
      <c r="AX35" s="63"/>
      <c r="AY35" s="91"/>
      <c r="AZ35" s="53"/>
      <c r="BA35" s="53"/>
      <c r="BB35" s="53"/>
      <c r="BC35" s="53"/>
      <c r="BD35" s="53"/>
      <c r="BE35" s="53"/>
      <c r="BF35" s="53"/>
      <c r="BG35" s="53"/>
      <c r="BH35" s="15"/>
      <c r="BI35" s="3"/>
      <c r="BJ35" s="3"/>
      <c r="BK35" s="11"/>
      <c r="BL35" s="1"/>
      <c r="BM35" s="3"/>
      <c r="BN35" s="3"/>
      <c r="BO35" s="11"/>
    </row>
    <row r="36" spans="1:67" ht="12.75" customHeight="1" thickBot="1">
      <c r="A36" s="51" t="s">
        <v>97</v>
      </c>
      <c r="B36" s="139" t="s">
        <v>87</v>
      </c>
      <c r="C36" s="107" t="s">
        <v>114</v>
      </c>
      <c r="D36" s="108" t="s">
        <v>84</v>
      </c>
      <c r="E36" s="111">
        <v>30</v>
      </c>
      <c r="F36" s="122"/>
      <c r="G36" s="123"/>
      <c r="H36" s="123"/>
      <c r="I36" s="124"/>
      <c r="J36" s="124"/>
      <c r="K36" s="124"/>
      <c r="L36" s="124"/>
      <c r="M36" s="124"/>
      <c r="N36" s="125"/>
      <c r="O36" s="126"/>
      <c r="P36" s="127"/>
      <c r="Q36" s="127"/>
      <c r="R36" s="127"/>
      <c r="S36" s="127"/>
      <c r="T36" s="127"/>
      <c r="U36" s="127">
        <v>2</v>
      </c>
      <c r="V36" s="127"/>
      <c r="W36" s="128">
        <v>2</v>
      </c>
      <c r="X36" s="130"/>
      <c r="Y36" s="115"/>
      <c r="Z36" s="115"/>
      <c r="AA36" s="115"/>
      <c r="AB36" s="115"/>
      <c r="AC36" s="115"/>
      <c r="AD36" s="115"/>
      <c r="AE36" s="115"/>
      <c r="AF36" s="115"/>
      <c r="AG36" s="56"/>
      <c r="AH36" s="53"/>
      <c r="AI36" s="53"/>
      <c r="AJ36" s="53"/>
      <c r="AK36" s="53"/>
      <c r="AL36" s="53"/>
      <c r="AM36" s="53"/>
      <c r="AN36" s="53"/>
      <c r="AO36" s="55"/>
      <c r="AP36" s="56"/>
      <c r="AQ36" s="53"/>
      <c r="AR36" s="53"/>
      <c r="AS36" s="53"/>
      <c r="AT36" s="53"/>
      <c r="AU36" s="53"/>
      <c r="AV36" s="53"/>
      <c r="AW36" s="54"/>
      <c r="AX36" s="63"/>
      <c r="AY36" s="91"/>
      <c r="AZ36" s="53"/>
      <c r="BA36" s="53"/>
      <c r="BB36" s="53"/>
      <c r="BC36" s="53"/>
      <c r="BD36" s="53"/>
      <c r="BE36" s="53"/>
      <c r="BF36" s="53"/>
      <c r="BG36" s="53"/>
      <c r="BH36" s="15"/>
      <c r="BI36" s="3"/>
      <c r="BJ36" s="3"/>
      <c r="BK36" s="11"/>
      <c r="BL36" s="1"/>
      <c r="BM36" s="3"/>
      <c r="BN36" s="3"/>
      <c r="BO36" s="11"/>
    </row>
    <row r="37" spans="1:67" ht="12.75" customHeight="1">
      <c r="A37" s="57" t="s">
        <v>115</v>
      </c>
      <c r="B37" s="100" t="s">
        <v>125</v>
      </c>
      <c r="C37" s="102" t="s">
        <v>126</v>
      </c>
      <c r="D37" s="103" t="s">
        <v>72</v>
      </c>
      <c r="E37" s="59">
        <v>60</v>
      </c>
      <c r="F37" s="56"/>
      <c r="G37" s="53"/>
      <c r="H37" s="53"/>
      <c r="I37" s="54"/>
      <c r="J37" s="54"/>
      <c r="K37" s="54"/>
      <c r="L37" s="54"/>
      <c r="M37" s="54"/>
      <c r="N37" s="55"/>
      <c r="O37" s="56"/>
      <c r="P37" s="53"/>
      <c r="Q37" s="53"/>
      <c r="R37" s="53"/>
      <c r="S37" s="53"/>
      <c r="T37" s="53"/>
      <c r="U37" s="53"/>
      <c r="V37" s="53"/>
      <c r="W37" s="55"/>
      <c r="X37" s="117">
        <v>2</v>
      </c>
      <c r="Y37" s="118"/>
      <c r="Z37" s="118">
        <v>2</v>
      </c>
      <c r="AA37" s="118"/>
      <c r="AB37" s="118"/>
      <c r="AC37" s="118"/>
      <c r="AD37" s="118"/>
      <c r="AE37" s="118"/>
      <c r="AF37" s="121">
        <v>5</v>
      </c>
      <c r="AG37" s="56"/>
      <c r="AH37" s="53"/>
      <c r="AI37" s="53"/>
      <c r="AJ37" s="53"/>
      <c r="AK37" s="53"/>
      <c r="AL37" s="53"/>
      <c r="AM37" s="53"/>
      <c r="AN37" s="53"/>
      <c r="AO37" s="55"/>
      <c r="AP37" s="56"/>
      <c r="AQ37" s="53"/>
      <c r="AR37" s="53"/>
      <c r="AS37" s="53"/>
      <c r="AT37" s="53"/>
      <c r="AU37" s="53"/>
      <c r="AV37" s="53"/>
      <c r="AW37" s="54"/>
      <c r="AX37" s="63"/>
      <c r="AY37" s="91"/>
      <c r="AZ37" s="53"/>
      <c r="BA37" s="53"/>
      <c r="BB37" s="53"/>
      <c r="BC37" s="53"/>
      <c r="BD37" s="53"/>
      <c r="BE37" s="53"/>
      <c r="BF37" s="53"/>
      <c r="BG37" s="53"/>
      <c r="BH37" s="15"/>
      <c r="BI37" s="3"/>
      <c r="BJ37" s="3"/>
      <c r="BK37" s="11"/>
      <c r="BL37" s="1"/>
      <c r="BM37" s="3"/>
      <c r="BN37" s="3"/>
      <c r="BO37" s="11"/>
    </row>
    <row r="38" spans="1:67" ht="12.75" customHeight="1">
      <c r="A38" s="57" t="s">
        <v>116</v>
      </c>
      <c r="B38" s="100" t="s">
        <v>127</v>
      </c>
      <c r="C38" s="102" t="s">
        <v>128</v>
      </c>
      <c r="D38" s="103" t="s">
        <v>72</v>
      </c>
      <c r="E38" s="59">
        <v>30</v>
      </c>
      <c r="F38" s="56"/>
      <c r="G38" s="53"/>
      <c r="H38" s="53"/>
      <c r="I38" s="54"/>
      <c r="J38" s="54"/>
      <c r="K38" s="54"/>
      <c r="L38" s="54"/>
      <c r="M38" s="54"/>
      <c r="N38" s="55"/>
      <c r="O38" s="56"/>
      <c r="P38" s="53"/>
      <c r="Q38" s="53"/>
      <c r="R38" s="53"/>
      <c r="S38" s="53"/>
      <c r="T38" s="53"/>
      <c r="U38" s="53"/>
      <c r="V38" s="53"/>
      <c r="W38" s="55"/>
      <c r="X38" s="52">
        <v>2</v>
      </c>
      <c r="Y38" s="58"/>
      <c r="Z38" s="58"/>
      <c r="AA38" s="58"/>
      <c r="AB38" s="58"/>
      <c r="AC38" s="58"/>
      <c r="AD38" s="58"/>
      <c r="AE38" s="58"/>
      <c r="AF38" s="104">
        <v>3</v>
      </c>
      <c r="AG38" s="56"/>
      <c r="AH38" s="53"/>
      <c r="AI38" s="53"/>
      <c r="AJ38" s="53"/>
      <c r="AK38" s="53"/>
      <c r="AL38" s="53"/>
      <c r="AM38" s="53"/>
      <c r="AN38" s="53"/>
      <c r="AO38" s="55"/>
      <c r="AP38" s="56"/>
      <c r="AQ38" s="53"/>
      <c r="AR38" s="53"/>
      <c r="AS38" s="53"/>
      <c r="AT38" s="53"/>
      <c r="AU38" s="53"/>
      <c r="AV38" s="53"/>
      <c r="AW38" s="54"/>
      <c r="AX38" s="63"/>
      <c r="AY38" s="91"/>
      <c r="AZ38" s="53"/>
      <c r="BA38" s="53"/>
      <c r="BB38" s="53"/>
      <c r="BC38" s="53"/>
      <c r="BD38" s="53"/>
      <c r="BE38" s="53"/>
      <c r="BF38" s="53"/>
      <c r="BG38" s="53"/>
      <c r="BH38" s="15"/>
      <c r="BI38" s="3"/>
      <c r="BJ38" s="3"/>
      <c r="BK38" s="11"/>
      <c r="BL38" s="1"/>
      <c r="BM38" s="3"/>
      <c r="BN38" s="3"/>
      <c r="BO38" s="11"/>
    </row>
    <row r="39" spans="1:67" ht="12.75" customHeight="1">
      <c r="A39" s="57" t="s">
        <v>117</v>
      </c>
      <c r="B39" s="100" t="s">
        <v>129</v>
      </c>
      <c r="C39" s="102" t="s">
        <v>130</v>
      </c>
      <c r="D39" s="103" t="s">
        <v>72</v>
      </c>
      <c r="E39" s="59">
        <v>60</v>
      </c>
      <c r="F39" s="56"/>
      <c r="G39" s="53"/>
      <c r="H39" s="53"/>
      <c r="I39" s="54"/>
      <c r="J39" s="54"/>
      <c r="K39" s="54"/>
      <c r="L39" s="54"/>
      <c r="M39" s="54"/>
      <c r="N39" s="55"/>
      <c r="O39" s="56"/>
      <c r="P39" s="53"/>
      <c r="Q39" s="53"/>
      <c r="R39" s="53"/>
      <c r="S39" s="53"/>
      <c r="T39" s="53"/>
      <c r="U39" s="53"/>
      <c r="V39" s="53"/>
      <c r="W39" s="55"/>
      <c r="X39" s="52">
        <v>2</v>
      </c>
      <c r="Y39" s="58"/>
      <c r="Z39" s="58"/>
      <c r="AA39" s="58"/>
      <c r="AB39" s="58">
        <v>2</v>
      </c>
      <c r="AC39" s="58"/>
      <c r="AD39" s="58"/>
      <c r="AE39" s="58"/>
      <c r="AF39" s="104">
        <v>4</v>
      </c>
      <c r="AG39" s="56"/>
      <c r="AH39" s="53"/>
      <c r="AI39" s="53"/>
      <c r="AJ39" s="53"/>
      <c r="AK39" s="53"/>
      <c r="AL39" s="53"/>
      <c r="AM39" s="53"/>
      <c r="AN39" s="53"/>
      <c r="AO39" s="55"/>
      <c r="AP39" s="56"/>
      <c r="AQ39" s="53"/>
      <c r="AR39" s="53"/>
      <c r="AS39" s="53"/>
      <c r="AT39" s="53"/>
      <c r="AU39" s="53"/>
      <c r="AV39" s="53"/>
      <c r="AW39" s="54"/>
      <c r="AX39" s="63"/>
      <c r="AY39" s="91"/>
      <c r="AZ39" s="53"/>
      <c r="BA39" s="53"/>
      <c r="BB39" s="53"/>
      <c r="BC39" s="53"/>
      <c r="BD39" s="53"/>
      <c r="BE39" s="53"/>
      <c r="BF39" s="53"/>
      <c r="BG39" s="53"/>
      <c r="BH39" s="15"/>
      <c r="BI39" s="3"/>
      <c r="BJ39" s="3"/>
      <c r="BK39" s="11"/>
      <c r="BL39" s="1"/>
      <c r="BM39" s="3"/>
      <c r="BN39" s="3"/>
      <c r="BO39" s="11"/>
    </row>
    <row r="40" spans="1:67" ht="12.75" customHeight="1">
      <c r="A40" s="57" t="s">
        <v>118</v>
      </c>
      <c r="B40" s="100" t="s">
        <v>131</v>
      </c>
      <c r="C40" s="102" t="s">
        <v>132</v>
      </c>
      <c r="D40" s="103" t="s">
        <v>72</v>
      </c>
      <c r="E40" s="59">
        <v>30</v>
      </c>
      <c r="F40" s="56"/>
      <c r="G40" s="53"/>
      <c r="H40" s="53"/>
      <c r="I40" s="54"/>
      <c r="J40" s="54"/>
      <c r="K40" s="54"/>
      <c r="L40" s="54"/>
      <c r="M40" s="54"/>
      <c r="N40" s="55"/>
      <c r="O40" s="56"/>
      <c r="P40" s="53"/>
      <c r="Q40" s="53"/>
      <c r="R40" s="53"/>
      <c r="S40" s="53"/>
      <c r="T40" s="53"/>
      <c r="U40" s="53"/>
      <c r="V40" s="53"/>
      <c r="W40" s="55"/>
      <c r="X40" s="52">
        <v>1</v>
      </c>
      <c r="Y40" s="58"/>
      <c r="Z40" s="58">
        <v>1</v>
      </c>
      <c r="AA40" s="58"/>
      <c r="AB40" s="58"/>
      <c r="AC40" s="58"/>
      <c r="AD40" s="58"/>
      <c r="AE40" s="58"/>
      <c r="AF40" s="104">
        <v>3</v>
      </c>
      <c r="AG40" s="56"/>
      <c r="AH40" s="53"/>
      <c r="AI40" s="53"/>
      <c r="AJ40" s="53"/>
      <c r="AK40" s="53"/>
      <c r="AL40" s="53"/>
      <c r="AM40" s="53"/>
      <c r="AN40" s="53"/>
      <c r="AO40" s="55"/>
      <c r="AP40" s="56"/>
      <c r="AQ40" s="53"/>
      <c r="AR40" s="53"/>
      <c r="AS40" s="53"/>
      <c r="AT40" s="53"/>
      <c r="AU40" s="53"/>
      <c r="AV40" s="53"/>
      <c r="AW40" s="54"/>
      <c r="AX40" s="63"/>
      <c r="AY40" s="91"/>
      <c r="AZ40" s="53"/>
      <c r="BA40" s="53"/>
      <c r="BB40" s="53"/>
      <c r="BC40" s="53"/>
      <c r="BD40" s="53"/>
      <c r="BE40" s="53"/>
      <c r="BF40" s="53"/>
      <c r="BG40" s="53"/>
      <c r="BH40" s="15"/>
      <c r="BI40" s="3"/>
      <c r="BJ40" s="3"/>
      <c r="BK40" s="11"/>
      <c r="BL40" s="1"/>
      <c r="BM40" s="3"/>
      <c r="BN40" s="3"/>
      <c r="BO40" s="11"/>
    </row>
    <row r="41" spans="1:67" ht="12.75" customHeight="1">
      <c r="A41" s="57" t="s">
        <v>119</v>
      </c>
      <c r="B41" s="100" t="s">
        <v>133</v>
      </c>
      <c r="C41" s="102" t="s">
        <v>134</v>
      </c>
      <c r="D41" s="103" t="s">
        <v>9</v>
      </c>
      <c r="E41" s="59">
        <v>15</v>
      </c>
      <c r="F41" s="56"/>
      <c r="G41" s="53"/>
      <c r="H41" s="53"/>
      <c r="I41" s="54"/>
      <c r="J41" s="54"/>
      <c r="K41" s="54"/>
      <c r="L41" s="54"/>
      <c r="M41" s="54"/>
      <c r="N41" s="55"/>
      <c r="O41" s="56"/>
      <c r="P41" s="53"/>
      <c r="Q41" s="53"/>
      <c r="R41" s="53"/>
      <c r="S41" s="53"/>
      <c r="T41" s="53"/>
      <c r="U41" s="53"/>
      <c r="V41" s="53"/>
      <c r="W41" s="55"/>
      <c r="X41" s="52"/>
      <c r="Y41" s="58"/>
      <c r="Z41" s="58"/>
      <c r="AA41" s="58">
        <v>1</v>
      </c>
      <c r="AB41" s="58"/>
      <c r="AC41" s="58"/>
      <c r="AD41" s="58"/>
      <c r="AE41" s="58"/>
      <c r="AF41" s="104">
        <v>2</v>
      </c>
      <c r="AG41" s="56"/>
      <c r="AH41" s="53"/>
      <c r="AI41" s="53"/>
      <c r="AJ41" s="53"/>
      <c r="AK41" s="53"/>
      <c r="AL41" s="53"/>
      <c r="AM41" s="53"/>
      <c r="AN41" s="53"/>
      <c r="AO41" s="55"/>
      <c r="AP41" s="56"/>
      <c r="AQ41" s="53"/>
      <c r="AR41" s="53"/>
      <c r="AS41" s="53"/>
      <c r="AT41" s="53"/>
      <c r="AU41" s="53"/>
      <c r="AV41" s="53"/>
      <c r="AW41" s="54"/>
      <c r="AX41" s="63"/>
      <c r="AY41" s="91"/>
      <c r="AZ41" s="53"/>
      <c r="BA41" s="53"/>
      <c r="BB41" s="53"/>
      <c r="BC41" s="53"/>
      <c r="BD41" s="53"/>
      <c r="BE41" s="53"/>
      <c r="BF41" s="53"/>
      <c r="BG41" s="53"/>
      <c r="BH41" s="15"/>
      <c r="BI41" s="3"/>
      <c r="BJ41" s="3"/>
      <c r="BK41" s="11"/>
      <c r="BL41" s="1"/>
      <c r="BM41" s="3"/>
      <c r="BN41" s="3"/>
      <c r="BO41" s="11"/>
    </row>
    <row r="42" spans="1:67" ht="12.75" customHeight="1">
      <c r="A42" s="57" t="s">
        <v>120</v>
      </c>
      <c r="B42" s="100" t="s">
        <v>135</v>
      </c>
      <c r="C42" s="102" t="s">
        <v>136</v>
      </c>
      <c r="D42" s="103" t="s">
        <v>9</v>
      </c>
      <c r="E42" s="59">
        <v>30</v>
      </c>
      <c r="F42" s="56"/>
      <c r="G42" s="53"/>
      <c r="H42" s="53"/>
      <c r="I42" s="54"/>
      <c r="J42" s="54"/>
      <c r="K42" s="54"/>
      <c r="L42" s="54"/>
      <c r="M42" s="54"/>
      <c r="N42" s="55"/>
      <c r="O42" s="56"/>
      <c r="P42" s="53"/>
      <c r="Q42" s="53"/>
      <c r="R42" s="53"/>
      <c r="S42" s="53"/>
      <c r="T42" s="53"/>
      <c r="U42" s="53"/>
      <c r="V42" s="53"/>
      <c r="W42" s="55"/>
      <c r="X42" s="52">
        <v>1</v>
      </c>
      <c r="Y42" s="58"/>
      <c r="Z42" s="58">
        <v>1</v>
      </c>
      <c r="AA42" s="58"/>
      <c r="AB42" s="58"/>
      <c r="AC42" s="58"/>
      <c r="AD42" s="58"/>
      <c r="AE42" s="58"/>
      <c r="AF42" s="104">
        <v>3</v>
      </c>
      <c r="AG42" s="56"/>
      <c r="AH42" s="53"/>
      <c r="AI42" s="53"/>
      <c r="AJ42" s="53"/>
      <c r="AK42" s="53"/>
      <c r="AL42" s="53"/>
      <c r="AM42" s="53"/>
      <c r="AN42" s="53"/>
      <c r="AO42" s="55"/>
      <c r="AP42" s="56"/>
      <c r="AQ42" s="53"/>
      <c r="AR42" s="53"/>
      <c r="AS42" s="53"/>
      <c r="AT42" s="53"/>
      <c r="AU42" s="53"/>
      <c r="AV42" s="53"/>
      <c r="AW42" s="54"/>
      <c r="AX42" s="63"/>
      <c r="AY42" s="91"/>
      <c r="AZ42" s="53"/>
      <c r="BA42" s="53"/>
      <c r="BB42" s="53"/>
      <c r="BC42" s="53"/>
      <c r="BD42" s="53"/>
      <c r="BE42" s="53"/>
      <c r="BF42" s="53"/>
      <c r="BG42" s="53"/>
      <c r="BH42" s="15"/>
      <c r="BI42" s="3"/>
      <c r="BJ42" s="3"/>
      <c r="BK42" s="11"/>
      <c r="BL42" s="1"/>
      <c r="BM42" s="3"/>
      <c r="BN42" s="3"/>
      <c r="BO42" s="11"/>
    </row>
    <row r="43" spans="1:67" ht="12.75" customHeight="1">
      <c r="A43" s="57" t="s">
        <v>121</v>
      </c>
      <c r="B43" s="100" t="s">
        <v>76</v>
      </c>
      <c r="C43" s="102" t="s">
        <v>137</v>
      </c>
      <c r="D43" s="103" t="s">
        <v>9</v>
      </c>
      <c r="E43" s="59">
        <v>30</v>
      </c>
      <c r="F43" s="56"/>
      <c r="G43" s="53"/>
      <c r="H43" s="53"/>
      <c r="I43" s="54"/>
      <c r="J43" s="54"/>
      <c r="K43" s="54"/>
      <c r="L43" s="54"/>
      <c r="M43" s="54"/>
      <c r="N43" s="55"/>
      <c r="O43" s="56"/>
      <c r="P43" s="53"/>
      <c r="Q43" s="53"/>
      <c r="R43" s="53"/>
      <c r="S43" s="53"/>
      <c r="T43" s="53"/>
      <c r="U43" s="53"/>
      <c r="V43" s="53"/>
      <c r="W43" s="55"/>
      <c r="X43" s="52"/>
      <c r="Y43" s="58"/>
      <c r="Z43" s="58">
        <v>2</v>
      </c>
      <c r="AA43" s="58"/>
      <c r="AB43" s="58"/>
      <c r="AC43" s="58"/>
      <c r="AD43" s="58"/>
      <c r="AE43" s="58"/>
      <c r="AF43" s="104">
        <v>2</v>
      </c>
      <c r="AG43" s="56"/>
      <c r="AH43" s="53"/>
      <c r="AI43" s="53"/>
      <c r="AJ43" s="53"/>
      <c r="AK43" s="53"/>
      <c r="AL43" s="53"/>
      <c r="AM43" s="53"/>
      <c r="AN43" s="53"/>
      <c r="AO43" s="55"/>
      <c r="AP43" s="56"/>
      <c r="AQ43" s="53"/>
      <c r="AR43" s="53"/>
      <c r="AS43" s="53"/>
      <c r="AT43" s="53"/>
      <c r="AU43" s="53"/>
      <c r="AV43" s="53"/>
      <c r="AW43" s="54"/>
      <c r="AX43" s="63"/>
      <c r="AY43" s="91"/>
      <c r="AZ43" s="53"/>
      <c r="BA43" s="53"/>
      <c r="BB43" s="53"/>
      <c r="BC43" s="53"/>
      <c r="BD43" s="53"/>
      <c r="BE43" s="53"/>
      <c r="BF43" s="53"/>
      <c r="BG43" s="53"/>
      <c r="BH43" s="15"/>
      <c r="BI43" s="3"/>
      <c r="BJ43" s="3"/>
      <c r="BK43" s="11"/>
      <c r="BL43" s="1"/>
      <c r="BM43" s="3"/>
      <c r="BN43" s="3"/>
      <c r="BO43" s="11"/>
    </row>
    <row r="44" spans="1:67" ht="12.75" customHeight="1">
      <c r="A44" s="57" t="s">
        <v>122</v>
      </c>
      <c r="B44" s="100" t="s">
        <v>138</v>
      </c>
      <c r="C44" s="102" t="s">
        <v>139</v>
      </c>
      <c r="D44" s="103" t="s">
        <v>9</v>
      </c>
      <c r="E44" s="59">
        <v>30</v>
      </c>
      <c r="F44" s="56"/>
      <c r="G44" s="53"/>
      <c r="H44" s="53"/>
      <c r="I44" s="54"/>
      <c r="J44" s="54"/>
      <c r="K44" s="54"/>
      <c r="L44" s="54"/>
      <c r="M44" s="54"/>
      <c r="N44" s="55"/>
      <c r="O44" s="56"/>
      <c r="P44" s="53"/>
      <c r="Q44" s="53"/>
      <c r="R44" s="53"/>
      <c r="S44" s="53"/>
      <c r="T44" s="53"/>
      <c r="U44" s="53"/>
      <c r="V44" s="53"/>
      <c r="W44" s="55"/>
      <c r="X44" s="52">
        <v>1</v>
      </c>
      <c r="Y44" s="58"/>
      <c r="Z44" s="58">
        <v>1</v>
      </c>
      <c r="AA44" s="58"/>
      <c r="AB44" s="58"/>
      <c r="AC44" s="58"/>
      <c r="AD44" s="58"/>
      <c r="AE44" s="58"/>
      <c r="AF44" s="104">
        <v>3</v>
      </c>
      <c r="AG44" s="56"/>
      <c r="AH44" s="53"/>
      <c r="AI44" s="53"/>
      <c r="AJ44" s="53"/>
      <c r="AK44" s="53"/>
      <c r="AL44" s="53"/>
      <c r="AM44" s="53"/>
      <c r="AN44" s="53"/>
      <c r="AO44" s="55"/>
      <c r="AP44" s="56"/>
      <c r="AQ44" s="53"/>
      <c r="AR44" s="53"/>
      <c r="AS44" s="53"/>
      <c r="AT44" s="53"/>
      <c r="AU44" s="53"/>
      <c r="AV44" s="53"/>
      <c r="AW44" s="54"/>
      <c r="AX44" s="63"/>
      <c r="AY44" s="91"/>
      <c r="AZ44" s="53"/>
      <c r="BA44" s="53"/>
      <c r="BB44" s="53"/>
      <c r="BC44" s="53"/>
      <c r="BD44" s="53"/>
      <c r="BE44" s="53"/>
      <c r="BF44" s="53"/>
      <c r="BG44" s="53"/>
      <c r="BH44" s="15"/>
      <c r="BI44" s="3"/>
      <c r="BJ44" s="3"/>
      <c r="BK44" s="11"/>
      <c r="BL44" s="1"/>
      <c r="BM44" s="3"/>
      <c r="BN44" s="3"/>
      <c r="BO44" s="11"/>
    </row>
    <row r="45" spans="1:67" ht="12.75" customHeight="1">
      <c r="A45" s="57" t="s">
        <v>123</v>
      </c>
      <c r="B45" s="100" t="s">
        <v>140</v>
      </c>
      <c r="C45" s="102" t="s">
        <v>141</v>
      </c>
      <c r="D45" s="103" t="s">
        <v>84</v>
      </c>
      <c r="E45" s="59">
        <v>15</v>
      </c>
      <c r="F45" s="56"/>
      <c r="G45" s="53"/>
      <c r="H45" s="53"/>
      <c r="I45" s="54"/>
      <c r="J45" s="54"/>
      <c r="K45" s="54"/>
      <c r="L45" s="54"/>
      <c r="M45" s="54"/>
      <c r="N45" s="55"/>
      <c r="O45" s="56"/>
      <c r="P45" s="53"/>
      <c r="Q45" s="53"/>
      <c r="R45" s="53"/>
      <c r="S45" s="53"/>
      <c r="T45" s="53"/>
      <c r="U45" s="53"/>
      <c r="V45" s="53"/>
      <c r="W45" s="55"/>
      <c r="X45" s="52"/>
      <c r="Y45" s="58"/>
      <c r="Z45" s="58"/>
      <c r="AA45" s="58">
        <v>1</v>
      </c>
      <c r="AB45" s="58"/>
      <c r="AC45" s="58"/>
      <c r="AD45" s="58"/>
      <c r="AE45" s="58"/>
      <c r="AF45" s="104">
        <v>1</v>
      </c>
      <c r="AG45" s="56"/>
      <c r="AH45" s="53"/>
      <c r="AI45" s="53"/>
      <c r="AJ45" s="53"/>
      <c r="AK45" s="53"/>
      <c r="AL45" s="53"/>
      <c r="AM45" s="53"/>
      <c r="AN45" s="53"/>
      <c r="AO45" s="55"/>
      <c r="AP45" s="56"/>
      <c r="AQ45" s="53"/>
      <c r="AR45" s="53"/>
      <c r="AS45" s="53"/>
      <c r="AT45" s="53"/>
      <c r="AU45" s="53"/>
      <c r="AV45" s="53"/>
      <c r="AW45" s="54"/>
      <c r="AX45" s="63"/>
      <c r="AY45" s="91"/>
      <c r="AZ45" s="53"/>
      <c r="BA45" s="53"/>
      <c r="BB45" s="53"/>
      <c r="BC45" s="53"/>
      <c r="BD45" s="53"/>
      <c r="BE45" s="53"/>
      <c r="BF45" s="53"/>
      <c r="BG45" s="53"/>
      <c r="BH45" s="15"/>
      <c r="BI45" s="3"/>
      <c r="BJ45" s="3"/>
      <c r="BK45" s="11"/>
      <c r="BL45" s="1"/>
      <c r="BM45" s="3"/>
      <c r="BN45" s="3"/>
      <c r="BO45" s="11"/>
    </row>
    <row r="46" spans="1:67" ht="12.75" customHeight="1" thickBot="1">
      <c r="A46" s="57" t="s">
        <v>124</v>
      </c>
      <c r="B46" s="139" t="s">
        <v>87</v>
      </c>
      <c r="C46" s="107" t="s">
        <v>142</v>
      </c>
      <c r="D46" s="108" t="s">
        <v>84</v>
      </c>
      <c r="E46" s="109">
        <v>30</v>
      </c>
      <c r="F46" s="130"/>
      <c r="G46" s="115"/>
      <c r="H46" s="115"/>
      <c r="I46" s="131"/>
      <c r="J46" s="131"/>
      <c r="K46" s="131"/>
      <c r="L46" s="131"/>
      <c r="M46" s="131"/>
      <c r="N46" s="116"/>
      <c r="O46" s="130"/>
      <c r="P46" s="115"/>
      <c r="Q46" s="115"/>
      <c r="R46" s="115"/>
      <c r="S46" s="115"/>
      <c r="T46" s="115"/>
      <c r="U46" s="115"/>
      <c r="V46" s="115"/>
      <c r="W46" s="116"/>
      <c r="X46" s="114"/>
      <c r="Y46" s="112"/>
      <c r="Z46" s="112"/>
      <c r="AA46" s="112"/>
      <c r="AB46" s="112"/>
      <c r="AC46" s="112"/>
      <c r="AD46" s="112">
        <v>2</v>
      </c>
      <c r="AE46" s="112"/>
      <c r="AF46" s="113">
        <v>2</v>
      </c>
      <c r="AG46" s="130"/>
      <c r="AH46" s="115"/>
      <c r="AI46" s="115"/>
      <c r="AJ46" s="115"/>
      <c r="AK46" s="115"/>
      <c r="AL46" s="115"/>
      <c r="AM46" s="115"/>
      <c r="AN46" s="115"/>
      <c r="AO46" s="116"/>
      <c r="AP46" s="56"/>
      <c r="AQ46" s="53"/>
      <c r="AR46" s="53"/>
      <c r="AS46" s="53"/>
      <c r="AT46" s="53"/>
      <c r="AU46" s="53"/>
      <c r="AV46" s="53"/>
      <c r="AW46" s="54"/>
      <c r="AX46" s="63"/>
      <c r="AY46" s="91"/>
      <c r="AZ46" s="53"/>
      <c r="BA46" s="53"/>
      <c r="BB46" s="53"/>
      <c r="BC46" s="53"/>
      <c r="BD46" s="53"/>
      <c r="BE46" s="53"/>
      <c r="BF46" s="53"/>
      <c r="BG46" s="53"/>
      <c r="BH46" s="15"/>
      <c r="BI46" s="3"/>
      <c r="BJ46" s="3"/>
      <c r="BK46" s="11"/>
      <c r="BL46" s="1"/>
      <c r="BM46" s="3"/>
      <c r="BN46" s="3"/>
      <c r="BO46" s="11"/>
    </row>
    <row r="47" spans="1:67" ht="12.75" customHeight="1">
      <c r="A47" s="138" t="s">
        <v>143</v>
      </c>
      <c r="B47" s="140" t="s">
        <v>153</v>
      </c>
      <c r="C47" s="140" t="s">
        <v>154</v>
      </c>
      <c r="D47" s="141" t="s">
        <v>72</v>
      </c>
      <c r="E47" s="120">
        <v>30</v>
      </c>
      <c r="F47" s="132"/>
      <c r="G47" s="133"/>
      <c r="H47" s="133"/>
      <c r="I47" s="134"/>
      <c r="J47" s="134"/>
      <c r="K47" s="134"/>
      <c r="L47" s="134"/>
      <c r="M47" s="134"/>
      <c r="N47" s="135"/>
      <c r="O47" s="132"/>
      <c r="P47" s="133"/>
      <c r="Q47" s="133"/>
      <c r="R47" s="133"/>
      <c r="S47" s="133"/>
      <c r="T47" s="133"/>
      <c r="U47" s="133"/>
      <c r="V47" s="133"/>
      <c r="W47" s="135"/>
      <c r="X47" s="132"/>
      <c r="Y47" s="133"/>
      <c r="Z47" s="133"/>
      <c r="AA47" s="133"/>
      <c r="AB47" s="133"/>
      <c r="AC47" s="133"/>
      <c r="AD47" s="133"/>
      <c r="AE47" s="133"/>
      <c r="AF47" s="133"/>
      <c r="AG47" s="117">
        <v>1</v>
      </c>
      <c r="AH47" s="118"/>
      <c r="AI47" s="118">
        <v>1</v>
      </c>
      <c r="AJ47" s="118"/>
      <c r="AK47" s="118"/>
      <c r="AL47" s="118"/>
      <c r="AM47" s="118"/>
      <c r="AN47" s="118"/>
      <c r="AO47" s="121">
        <v>3</v>
      </c>
      <c r="AP47" s="56"/>
      <c r="AQ47" s="53"/>
      <c r="AR47" s="53"/>
      <c r="AS47" s="53"/>
      <c r="AT47" s="53"/>
      <c r="AU47" s="53"/>
      <c r="AV47" s="53"/>
      <c r="AW47" s="54"/>
      <c r="AX47" s="63"/>
      <c r="AY47" s="91"/>
      <c r="AZ47" s="53"/>
      <c r="BA47" s="53"/>
      <c r="BB47" s="53"/>
      <c r="BC47" s="53"/>
      <c r="BD47" s="53"/>
      <c r="BE47" s="53"/>
      <c r="BF47" s="53"/>
      <c r="BG47" s="53"/>
      <c r="BH47" s="15"/>
      <c r="BI47" s="3"/>
      <c r="BJ47" s="3"/>
      <c r="BK47" s="11"/>
      <c r="BL47" s="1"/>
      <c r="BM47" s="3"/>
      <c r="BN47" s="3"/>
      <c r="BO47" s="11"/>
    </row>
    <row r="48" spans="1:67" ht="12.75" customHeight="1">
      <c r="A48" s="138" t="s">
        <v>144</v>
      </c>
      <c r="B48" s="102" t="s">
        <v>155</v>
      </c>
      <c r="C48" s="102" t="s">
        <v>156</v>
      </c>
      <c r="D48" s="103" t="s">
        <v>72</v>
      </c>
      <c r="E48" s="60">
        <v>45</v>
      </c>
      <c r="F48" s="56"/>
      <c r="G48" s="53"/>
      <c r="H48" s="53"/>
      <c r="I48" s="54"/>
      <c r="J48" s="54"/>
      <c r="K48" s="54"/>
      <c r="L48" s="54"/>
      <c r="M48" s="54"/>
      <c r="N48" s="55"/>
      <c r="O48" s="56"/>
      <c r="P48" s="53"/>
      <c r="Q48" s="53"/>
      <c r="R48" s="53"/>
      <c r="S48" s="53"/>
      <c r="T48" s="53"/>
      <c r="U48" s="53"/>
      <c r="V48" s="53"/>
      <c r="W48" s="55"/>
      <c r="X48" s="56"/>
      <c r="Y48" s="53"/>
      <c r="Z48" s="53"/>
      <c r="AA48" s="53"/>
      <c r="AB48" s="53"/>
      <c r="AC48" s="53"/>
      <c r="AD48" s="53"/>
      <c r="AE48" s="53"/>
      <c r="AF48" s="53"/>
      <c r="AG48" s="52">
        <v>2</v>
      </c>
      <c r="AH48" s="58"/>
      <c r="AI48" s="58">
        <v>1</v>
      </c>
      <c r="AJ48" s="58"/>
      <c r="AK48" s="58"/>
      <c r="AL48" s="58"/>
      <c r="AM48" s="58"/>
      <c r="AN48" s="58"/>
      <c r="AO48" s="104">
        <v>4</v>
      </c>
      <c r="AP48" s="56"/>
      <c r="AQ48" s="53"/>
      <c r="AR48" s="53"/>
      <c r="AS48" s="53"/>
      <c r="AT48" s="53"/>
      <c r="AU48" s="53"/>
      <c r="AV48" s="53"/>
      <c r="AW48" s="54"/>
      <c r="AX48" s="63"/>
      <c r="AY48" s="91"/>
      <c r="AZ48" s="53"/>
      <c r="BA48" s="53"/>
      <c r="BB48" s="53"/>
      <c r="BC48" s="53"/>
      <c r="BD48" s="53"/>
      <c r="BE48" s="53"/>
      <c r="BF48" s="53"/>
      <c r="BG48" s="53"/>
      <c r="BH48" s="15"/>
      <c r="BI48" s="3"/>
      <c r="BJ48" s="3"/>
      <c r="BK48" s="11"/>
      <c r="BL48" s="1"/>
      <c r="BM48" s="3"/>
      <c r="BN48" s="3"/>
      <c r="BO48" s="11"/>
    </row>
    <row r="49" spans="1:67" ht="12.75" customHeight="1">
      <c r="A49" s="138" t="s">
        <v>145</v>
      </c>
      <c r="B49" s="102" t="s">
        <v>157</v>
      </c>
      <c r="C49" s="102" t="s">
        <v>158</v>
      </c>
      <c r="D49" s="103" t="s">
        <v>72</v>
      </c>
      <c r="E49" s="60">
        <v>45</v>
      </c>
      <c r="F49" s="56"/>
      <c r="G49" s="53"/>
      <c r="H49" s="53"/>
      <c r="I49" s="54"/>
      <c r="J49" s="54"/>
      <c r="K49" s="54"/>
      <c r="L49" s="54"/>
      <c r="M49" s="54"/>
      <c r="N49" s="55"/>
      <c r="O49" s="56"/>
      <c r="P49" s="53"/>
      <c r="Q49" s="53"/>
      <c r="R49" s="53"/>
      <c r="S49" s="53"/>
      <c r="T49" s="53"/>
      <c r="U49" s="53"/>
      <c r="V49" s="53"/>
      <c r="W49" s="55"/>
      <c r="X49" s="56"/>
      <c r="Y49" s="53"/>
      <c r="Z49" s="53"/>
      <c r="AA49" s="53"/>
      <c r="AB49" s="53"/>
      <c r="AC49" s="53"/>
      <c r="AD49" s="53"/>
      <c r="AE49" s="53"/>
      <c r="AF49" s="53"/>
      <c r="AG49" s="52">
        <v>1</v>
      </c>
      <c r="AH49" s="58"/>
      <c r="AI49" s="58">
        <v>2</v>
      </c>
      <c r="AJ49" s="58"/>
      <c r="AK49" s="58"/>
      <c r="AL49" s="58"/>
      <c r="AM49" s="58"/>
      <c r="AN49" s="58"/>
      <c r="AO49" s="104">
        <v>4</v>
      </c>
      <c r="AP49" s="56"/>
      <c r="AQ49" s="53"/>
      <c r="AR49" s="53"/>
      <c r="AS49" s="53"/>
      <c r="AT49" s="53"/>
      <c r="AU49" s="53"/>
      <c r="AV49" s="53"/>
      <c r="AW49" s="54"/>
      <c r="AX49" s="63"/>
      <c r="AY49" s="91"/>
      <c r="AZ49" s="53"/>
      <c r="BA49" s="53"/>
      <c r="BB49" s="53"/>
      <c r="BC49" s="53"/>
      <c r="BD49" s="53"/>
      <c r="BE49" s="53"/>
      <c r="BF49" s="53"/>
      <c r="BG49" s="53"/>
      <c r="BH49" s="15"/>
      <c r="BI49" s="3"/>
      <c r="BJ49" s="3"/>
      <c r="BK49" s="11"/>
      <c r="BL49" s="1"/>
      <c r="BM49" s="3"/>
      <c r="BN49" s="3"/>
      <c r="BO49" s="11"/>
    </row>
    <row r="50" spans="1:67" ht="12.75" customHeight="1">
      <c r="A50" s="138" t="s">
        <v>146</v>
      </c>
      <c r="B50" s="102" t="s">
        <v>159</v>
      </c>
      <c r="C50" s="102" t="s">
        <v>160</v>
      </c>
      <c r="D50" s="103" t="s">
        <v>9</v>
      </c>
      <c r="E50" s="60">
        <v>15</v>
      </c>
      <c r="F50" s="56"/>
      <c r="G50" s="53"/>
      <c r="H50" s="53"/>
      <c r="I50" s="54"/>
      <c r="J50" s="54"/>
      <c r="K50" s="54"/>
      <c r="L50" s="54"/>
      <c r="M50" s="54"/>
      <c r="N50" s="55"/>
      <c r="O50" s="56"/>
      <c r="P50" s="53"/>
      <c r="Q50" s="53"/>
      <c r="R50" s="53"/>
      <c r="S50" s="53"/>
      <c r="T50" s="53"/>
      <c r="U50" s="53"/>
      <c r="V50" s="53"/>
      <c r="W50" s="55"/>
      <c r="X50" s="56"/>
      <c r="Y50" s="53"/>
      <c r="Z50" s="53"/>
      <c r="AA50" s="53"/>
      <c r="AB50" s="53"/>
      <c r="AC50" s="53"/>
      <c r="AD50" s="53"/>
      <c r="AE50" s="53"/>
      <c r="AF50" s="53"/>
      <c r="AG50" s="52"/>
      <c r="AH50" s="58"/>
      <c r="AI50" s="58"/>
      <c r="AJ50" s="58">
        <v>1</v>
      </c>
      <c r="AK50" s="58"/>
      <c r="AL50" s="58"/>
      <c r="AM50" s="58"/>
      <c r="AN50" s="58"/>
      <c r="AO50" s="104">
        <v>2</v>
      </c>
      <c r="AP50" s="56"/>
      <c r="AQ50" s="53"/>
      <c r="AR50" s="53"/>
      <c r="AS50" s="53"/>
      <c r="AT50" s="53"/>
      <c r="AU50" s="53"/>
      <c r="AV50" s="53"/>
      <c r="AW50" s="54"/>
      <c r="AX50" s="63"/>
      <c r="AY50" s="91"/>
      <c r="AZ50" s="53"/>
      <c r="BA50" s="53"/>
      <c r="BB50" s="53"/>
      <c r="BC50" s="53"/>
      <c r="BD50" s="53"/>
      <c r="BE50" s="53"/>
      <c r="BF50" s="53"/>
      <c r="BG50" s="53"/>
      <c r="BH50" s="15"/>
      <c r="BI50" s="3"/>
      <c r="BJ50" s="3"/>
      <c r="BK50" s="11"/>
      <c r="BL50" s="1"/>
      <c r="BM50" s="3"/>
      <c r="BN50" s="3"/>
      <c r="BO50" s="11"/>
    </row>
    <row r="51" spans="1:67" ht="12.75" customHeight="1">
      <c r="A51" s="138" t="s">
        <v>147</v>
      </c>
      <c r="B51" s="102" t="s">
        <v>76</v>
      </c>
      <c r="C51" s="102" t="s">
        <v>161</v>
      </c>
      <c r="D51" s="103" t="s">
        <v>9</v>
      </c>
      <c r="E51" s="60">
        <v>30</v>
      </c>
      <c r="F51" s="56"/>
      <c r="G51" s="53"/>
      <c r="H51" s="53"/>
      <c r="I51" s="54"/>
      <c r="J51" s="54"/>
      <c r="K51" s="54"/>
      <c r="L51" s="54"/>
      <c r="M51" s="54"/>
      <c r="N51" s="55"/>
      <c r="O51" s="56"/>
      <c r="P51" s="53"/>
      <c r="Q51" s="53"/>
      <c r="R51" s="53"/>
      <c r="S51" s="53"/>
      <c r="T51" s="53"/>
      <c r="U51" s="53"/>
      <c r="V51" s="53"/>
      <c r="W51" s="55"/>
      <c r="X51" s="56"/>
      <c r="Y51" s="53"/>
      <c r="Z51" s="53"/>
      <c r="AA51" s="53"/>
      <c r="AB51" s="53"/>
      <c r="AC51" s="53"/>
      <c r="AD51" s="53"/>
      <c r="AE51" s="53"/>
      <c r="AF51" s="53"/>
      <c r="AG51" s="52"/>
      <c r="AH51" s="58"/>
      <c r="AI51" s="58">
        <v>2</v>
      </c>
      <c r="AJ51" s="58"/>
      <c r="AK51" s="58"/>
      <c r="AL51" s="58"/>
      <c r="AM51" s="58"/>
      <c r="AN51" s="58"/>
      <c r="AO51" s="104">
        <v>2</v>
      </c>
      <c r="AP51" s="56"/>
      <c r="AQ51" s="53"/>
      <c r="AR51" s="53"/>
      <c r="AS51" s="53"/>
      <c r="AT51" s="53"/>
      <c r="AU51" s="53"/>
      <c r="AV51" s="53"/>
      <c r="AW51" s="54"/>
      <c r="AX51" s="63"/>
      <c r="AY51" s="91"/>
      <c r="AZ51" s="53"/>
      <c r="BA51" s="53"/>
      <c r="BB51" s="53"/>
      <c r="BC51" s="53"/>
      <c r="BD51" s="53"/>
      <c r="BE51" s="53"/>
      <c r="BF51" s="53"/>
      <c r="BG51" s="53"/>
      <c r="BH51" s="15"/>
      <c r="BI51" s="3"/>
      <c r="BJ51" s="3"/>
      <c r="BK51" s="11"/>
      <c r="BL51" s="1"/>
      <c r="BM51" s="3"/>
      <c r="BN51" s="3"/>
      <c r="BO51" s="11"/>
    </row>
    <row r="52" spans="1:67" ht="12.75" customHeight="1">
      <c r="A52" s="138" t="s">
        <v>148</v>
      </c>
      <c r="B52" s="102" t="s">
        <v>162</v>
      </c>
      <c r="C52" s="102" t="s">
        <v>163</v>
      </c>
      <c r="D52" s="103" t="s">
        <v>9</v>
      </c>
      <c r="E52" s="60">
        <v>60</v>
      </c>
      <c r="F52" s="56"/>
      <c r="G52" s="53"/>
      <c r="H52" s="53"/>
      <c r="I52" s="54"/>
      <c r="J52" s="54"/>
      <c r="K52" s="54"/>
      <c r="L52" s="54"/>
      <c r="M52" s="54"/>
      <c r="N52" s="55"/>
      <c r="O52" s="56"/>
      <c r="P52" s="53"/>
      <c r="Q52" s="53"/>
      <c r="R52" s="53"/>
      <c r="S52" s="53"/>
      <c r="T52" s="53"/>
      <c r="U52" s="53"/>
      <c r="V52" s="53"/>
      <c r="W52" s="55"/>
      <c r="X52" s="56"/>
      <c r="Y52" s="53"/>
      <c r="Z52" s="53"/>
      <c r="AA52" s="53"/>
      <c r="AB52" s="53"/>
      <c r="AC52" s="53"/>
      <c r="AD52" s="53"/>
      <c r="AE52" s="53"/>
      <c r="AF52" s="53"/>
      <c r="AG52" s="52">
        <v>2</v>
      </c>
      <c r="AH52" s="58"/>
      <c r="AI52" s="58"/>
      <c r="AJ52" s="58"/>
      <c r="AK52" s="58"/>
      <c r="AL52" s="58">
        <v>2</v>
      </c>
      <c r="AM52" s="58"/>
      <c r="AN52" s="58"/>
      <c r="AO52" s="104">
        <v>4</v>
      </c>
      <c r="AP52" s="56"/>
      <c r="AQ52" s="53"/>
      <c r="AR52" s="53"/>
      <c r="AS52" s="53"/>
      <c r="AT52" s="53"/>
      <c r="AU52" s="53"/>
      <c r="AV52" s="53"/>
      <c r="AW52" s="54"/>
      <c r="AX52" s="63"/>
      <c r="AY52" s="91"/>
      <c r="AZ52" s="53"/>
      <c r="BA52" s="53"/>
      <c r="BB52" s="53"/>
      <c r="BC52" s="53"/>
      <c r="BD52" s="53"/>
      <c r="BE52" s="53"/>
      <c r="BF52" s="53"/>
      <c r="BG52" s="53"/>
      <c r="BH52" s="15"/>
      <c r="BI52" s="3"/>
      <c r="BJ52" s="3"/>
      <c r="BK52" s="11"/>
      <c r="BL52" s="1"/>
      <c r="BM52" s="3"/>
      <c r="BN52" s="3"/>
      <c r="BO52" s="11"/>
    </row>
    <row r="53" spans="1:67" ht="12.75" customHeight="1">
      <c r="A53" s="138" t="s">
        <v>149</v>
      </c>
      <c r="B53" s="102" t="s">
        <v>164</v>
      </c>
      <c r="C53" s="102" t="s">
        <v>165</v>
      </c>
      <c r="D53" s="103" t="s">
        <v>9</v>
      </c>
      <c r="E53" s="60">
        <v>45</v>
      </c>
      <c r="F53" s="56"/>
      <c r="G53" s="53"/>
      <c r="H53" s="53"/>
      <c r="I53" s="54"/>
      <c r="J53" s="54"/>
      <c r="K53" s="54"/>
      <c r="L53" s="54"/>
      <c r="M53" s="54"/>
      <c r="N53" s="55"/>
      <c r="O53" s="56"/>
      <c r="P53" s="53"/>
      <c r="Q53" s="53"/>
      <c r="R53" s="53"/>
      <c r="S53" s="53"/>
      <c r="T53" s="53"/>
      <c r="U53" s="53"/>
      <c r="V53" s="53"/>
      <c r="W53" s="55"/>
      <c r="X53" s="56"/>
      <c r="Y53" s="53"/>
      <c r="Z53" s="53"/>
      <c r="AA53" s="53"/>
      <c r="AB53" s="53"/>
      <c r="AC53" s="53"/>
      <c r="AD53" s="53"/>
      <c r="AE53" s="53"/>
      <c r="AF53" s="53"/>
      <c r="AG53" s="52">
        <v>1</v>
      </c>
      <c r="AH53" s="58"/>
      <c r="AI53" s="58">
        <v>2</v>
      </c>
      <c r="AJ53" s="58"/>
      <c r="AK53" s="58"/>
      <c r="AL53" s="58"/>
      <c r="AM53" s="58"/>
      <c r="AN53" s="58"/>
      <c r="AO53" s="104">
        <v>4</v>
      </c>
      <c r="AP53" s="56"/>
      <c r="AQ53" s="53"/>
      <c r="AR53" s="53"/>
      <c r="AS53" s="53"/>
      <c r="AT53" s="53"/>
      <c r="AU53" s="53"/>
      <c r="AV53" s="53"/>
      <c r="AW53" s="54"/>
      <c r="AX53" s="63"/>
      <c r="AY53" s="91"/>
      <c r="AZ53" s="53"/>
      <c r="BA53" s="53"/>
      <c r="BB53" s="53"/>
      <c r="BC53" s="53"/>
      <c r="BD53" s="53"/>
      <c r="BE53" s="53"/>
      <c r="BF53" s="53"/>
      <c r="BG53" s="53"/>
      <c r="BH53" s="15"/>
      <c r="BI53" s="3"/>
      <c r="BJ53" s="3"/>
      <c r="BK53" s="11"/>
      <c r="BL53" s="1"/>
      <c r="BM53" s="3"/>
      <c r="BN53" s="3"/>
      <c r="BO53" s="11"/>
    </row>
    <row r="54" spans="1:67" ht="12.75" customHeight="1">
      <c r="A54" s="138" t="s">
        <v>150</v>
      </c>
      <c r="B54" s="102" t="s">
        <v>166</v>
      </c>
      <c r="C54" s="102" t="s">
        <v>167</v>
      </c>
      <c r="D54" s="103" t="s">
        <v>9</v>
      </c>
      <c r="E54" s="60">
        <v>30</v>
      </c>
      <c r="F54" s="56"/>
      <c r="G54" s="53"/>
      <c r="H54" s="53"/>
      <c r="I54" s="54"/>
      <c r="J54" s="54"/>
      <c r="K54" s="54"/>
      <c r="L54" s="54"/>
      <c r="M54" s="54"/>
      <c r="N54" s="55"/>
      <c r="O54" s="56"/>
      <c r="P54" s="53"/>
      <c r="Q54" s="53"/>
      <c r="R54" s="53"/>
      <c r="S54" s="53"/>
      <c r="T54" s="53"/>
      <c r="U54" s="53"/>
      <c r="V54" s="53"/>
      <c r="W54" s="55"/>
      <c r="X54" s="56"/>
      <c r="Y54" s="53"/>
      <c r="Z54" s="53"/>
      <c r="AA54" s="53"/>
      <c r="AB54" s="53"/>
      <c r="AC54" s="53"/>
      <c r="AD54" s="53"/>
      <c r="AE54" s="53"/>
      <c r="AF54" s="53"/>
      <c r="AG54" s="52">
        <v>1</v>
      </c>
      <c r="AH54" s="58"/>
      <c r="AI54" s="58"/>
      <c r="AJ54" s="58"/>
      <c r="AK54" s="58">
        <v>1</v>
      </c>
      <c r="AL54" s="58"/>
      <c r="AM54" s="58"/>
      <c r="AN54" s="58"/>
      <c r="AO54" s="104">
        <v>3</v>
      </c>
      <c r="AP54" s="56"/>
      <c r="AQ54" s="53"/>
      <c r="AR54" s="53"/>
      <c r="AS54" s="53"/>
      <c r="AT54" s="53"/>
      <c r="AU54" s="53"/>
      <c r="AV54" s="53"/>
      <c r="AW54" s="54"/>
      <c r="AX54" s="63"/>
      <c r="AY54" s="91"/>
      <c r="AZ54" s="53"/>
      <c r="BA54" s="53"/>
      <c r="BB54" s="53"/>
      <c r="BC54" s="53"/>
      <c r="BD54" s="53"/>
      <c r="BE54" s="53"/>
      <c r="BF54" s="53"/>
      <c r="BG54" s="53"/>
      <c r="BH54" s="15"/>
      <c r="BI54" s="3"/>
      <c r="BJ54" s="3"/>
      <c r="BK54" s="11"/>
      <c r="BL54" s="1"/>
      <c r="BM54" s="3"/>
      <c r="BN54" s="3"/>
      <c r="BO54" s="11"/>
    </row>
    <row r="55" spans="1:67" ht="12.75" customHeight="1">
      <c r="A55" s="138" t="s">
        <v>151</v>
      </c>
      <c r="B55" s="102" t="s">
        <v>168</v>
      </c>
      <c r="C55" s="102" t="s">
        <v>169</v>
      </c>
      <c r="D55" s="103" t="s">
        <v>9</v>
      </c>
      <c r="E55" s="60">
        <v>30</v>
      </c>
      <c r="F55" s="56"/>
      <c r="G55" s="53"/>
      <c r="H55" s="53"/>
      <c r="I55" s="54"/>
      <c r="J55" s="54"/>
      <c r="K55" s="54"/>
      <c r="L55" s="54"/>
      <c r="M55" s="54"/>
      <c r="N55" s="55"/>
      <c r="O55" s="56"/>
      <c r="P55" s="53"/>
      <c r="Q55" s="53"/>
      <c r="R55" s="53"/>
      <c r="S55" s="53"/>
      <c r="T55" s="53"/>
      <c r="U55" s="53"/>
      <c r="V55" s="53"/>
      <c r="W55" s="55"/>
      <c r="X55" s="56"/>
      <c r="Y55" s="53"/>
      <c r="Z55" s="53"/>
      <c r="AA55" s="53"/>
      <c r="AB55" s="53"/>
      <c r="AC55" s="53"/>
      <c r="AD55" s="53"/>
      <c r="AE55" s="53"/>
      <c r="AF55" s="53"/>
      <c r="AG55" s="52">
        <v>1</v>
      </c>
      <c r="AH55" s="58"/>
      <c r="AI55" s="58">
        <v>1</v>
      </c>
      <c r="AJ55" s="58"/>
      <c r="AK55" s="58"/>
      <c r="AL55" s="58"/>
      <c r="AM55" s="58"/>
      <c r="AN55" s="58"/>
      <c r="AO55" s="104">
        <v>3</v>
      </c>
      <c r="AP55" s="56"/>
      <c r="AQ55" s="53"/>
      <c r="AR55" s="53"/>
      <c r="AS55" s="53"/>
      <c r="AT55" s="53"/>
      <c r="AU55" s="53"/>
      <c r="AV55" s="53"/>
      <c r="AW55" s="54"/>
      <c r="AX55" s="63"/>
      <c r="AY55" s="91"/>
      <c r="AZ55" s="53"/>
      <c r="BA55" s="53"/>
      <c r="BB55" s="53"/>
      <c r="BC55" s="53"/>
      <c r="BD55" s="53"/>
      <c r="BE55" s="53"/>
      <c r="BF55" s="53"/>
      <c r="BG55" s="53"/>
      <c r="BH55" s="15"/>
      <c r="BI55" s="3"/>
      <c r="BJ55" s="3"/>
      <c r="BK55" s="11"/>
      <c r="BL55" s="1"/>
      <c r="BM55" s="3"/>
      <c r="BN55" s="3"/>
      <c r="BO55" s="11"/>
    </row>
    <row r="56" spans="1:67" ht="15.75" thickBot="1">
      <c r="A56" s="138" t="s">
        <v>152</v>
      </c>
      <c r="B56" s="107" t="s">
        <v>87</v>
      </c>
      <c r="C56" s="107" t="s">
        <v>170</v>
      </c>
      <c r="D56" s="108" t="s">
        <v>84</v>
      </c>
      <c r="E56" s="109">
        <v>30</v>
      </c>
      <c r="F56" s="122"/>
      <c r="G56" s="123"/>
      <c r="H56" s="123"/>
      <c r="I56" s="124"/>
      <c r="J56" s="124"/>
      <c r="K56" s="124"/>
      <c r="L56" s="124"/>
      <c r="M56" s="124"/>
      <c r="N56" s="125"/>
      <c r="O56" s="122"/>
      <c r="P56" s="123"/>
      <c r="Q56" s="123"/>
      <c r="R56" s="123"/>
      <c r="S56" s="123"/>
      <c r="T56" s="123"/>
      <c r="U56" s="123"/>
      <c r="V56" s="123"/>
      <c r="W56" s="125"/>
      <c r="X56" s="122"/>
      <c r="Y56" s="123"/>
      <c r="Z56" s="123"/>
      <c r="AA56" s="123"/>
      <c r="AB56" s="123"/>
      <c r="AC56" s="123"/>
      <c r="AD56" s="123"/>
      <c r="AE56" s="123"/>
      <c r="AF56" s="123"/>
      <c r="AG56" s="126"/>
      <c r="AH56" s="127"/>
      <c r="AI56" s="127"/>
      <c r="AJ56" s="127"/>
      <c r="AK56" s="127"/>
      <c r="AL56" s="127"/>
      <c r="AM56" s="127">
        <v>2</v>
      </c>
      <c r="AN56" s="127"/>
      <c r="AO56" s="128">
        <v>2</v>
      </c>
      <c r="AP56" s="130"/>
      <c r="AQ56" s="115"/>
      <c r="AR56" s="115"/>
      <c r="AS56" s="115"/>
      <c r="AT56" s="115"/>
      <c r="AU56" s="115"/>
      <c r="AV56" s="115"/>
      <c r="AW56" s="131"/>
      <c r="AX56" s="136"/>
      <c r="AY56" s="91"/>
      <c r="AZ56" s="53"/>
      <c r="BA56" s="53"/>
      <c r="BB56" s="53"/>
      <c r="BC56" s="53"/>
      <c r="BD56" s="53"/>
      <c r="BE56" s="53"/>
      <c r="BF56" s="53"/>
      <c r="BG56" s="53"/>
      <c r="BH56" s="15"/>
      <c r="BI56" s="3"/>
      <c r="BJ56" s="3"/>
      <c r="BK56" s="11"/>
      <c r="BL56" s="1"/>
      <c r="BM56" s="3"/>
      <c r="BN56" s="3"/>
      <c r="BO56" s="11"/>
    </row>
    <row r="57" spans="1:67" ht="15">
      <c r="A57" s="57" t="s">
        <v>171</v>
      </c>
      <c r="B57" s="100" t="s">
        <v>191</v>
      </c>
      <c r="C57" s="102" t="s">
        <v>192</v>
      </c>
      <c r="D57" s="142" t="s">
        <v>72</v>
      </c>
      <c r="E57" s="58">
        <v>45</v>
      </c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52"/>
      <c r="AH57" s="58"/>
      <c r="AI57" s="58"/>
      <c r="AJ57" s="58"/>
      <c r="AK57" s="58"/>
      <c r="AL57" s="58"/>
      <c r="AM57" s="58"/>
      <c r="AN57" s="58"/>
      <c r="AO57" s="60"/>
      <c r="AP57" s="117">
        <v>1</v>
      </c>
      <c r="AQ57" s="118"/>
      <c r="AR57" s="118">
        <v>2</v>
      </c>
      <c r="AS57" s="118"/>
      <c r="AT57" s="118"/>
      <c r="AU57" s="118"/>
      <c r="AV57" s="118"/>
      <c r="AW57" s="119"/>
      <c r="AX57" s="121">
        <v>4</v>
      </c>
      <c r="AY57" s="91"/>
      <c r="AZ57" s="53"/>
      <c r="BA57" s="53"/>
      <c r="BB57" s="53"/>
      <c r="BC57" s="53"/>
      <c r="BD57" s="53"/>
      <c r="BE57" s="53"/>
      <c r="BF57" s="53"/>
      <c r="BG57" s="53"/>
      <c r="BH57" s="15"/>
      <c r="BI57" s="3"/>
      <c r="BJ57" s="3"/>
      <c r="BK57" s="11"/>
      <c r="BL57" s="1"/>
      <c r="BM57" s="3"/>
      <c r="BN57" s="3"/>
      <c r="BO57" s="11"/>
    </row>
    <row r="58" spans="1:67" ht="15">
      <c r="A58" s="57" t="s">
        <v>172</v>
      </c>
      <c r="B58" s="100" t="s">
        <v>193</v>
      </c>
      <c r="C58" s="102" t="s">
        <v>194</v>
      </c>
      <c r="D58" s="106" t="s">
        <v>9</v>
      </c>
      <c r="E58" s="68">
        <v>15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52"/>
      <c r="AH58" s="58"/>
      <c r="AI58" s="58"/>
      <c r="AJ58" s="58"/>
      <c r="AK58" s="58"/>
      <c r="AL58" s="58"/>
      <c r="AM58" s="58"/>
      <c r="AN58" s="58"/>
      <c r="AO58" s="60"/>
      <c r="AP58" s="52"/>
      <c r="AQ58" s="58"/>
      <c r="AR58" s="58"/>
      <c r="AS58" s="58">
        <v>1</v>
      </c>
      <c r="AT58" s="58"/>
      <c r="AU58" s="58"/>
      <c r="AV58" s="58"/>
      <c r="AW58" s="59"/>
      <c r="AX58" s="110">
        <v>2</v>
      </c>
      <c r="AY58" s="91"/>
      <c r="AZ58" s="53"/>
      <c r="BA58" s="53"/>
      <c r="BB58" s="53"/>
      <c r="BC58" s="53"/>
      <c r="BD58" s="53"/>
      <c r="BE58" s="53"/>
      <c r="BF58" s="53"/>
      <c r="BG58" s="53"/>
      <c r="BH58" s="15"/>
      <c r="BI58" s="3"/>
      <c r="BJ58" s="3"/>
      <c r="BK58" s="11"/>
      <c r="BL58" s="1"/>
      <c r="BM58" s="3"/>
      <c r="BN58" s="3"/>
      <c r="BO58" s="11"/>
    </row>
    <row r="59" spans="1:67" ht="15">
      <c r="A59" s="57" t="s">
        <v>173</v>
      </c>
      <c r="B59" s="100" t="s">
        <v>195</v>
      </c>
      <c r="C59" s="102" t="s">
        <v>196</v>
      </c>
      <c r="D59" s="106" t="s">
        <v>9</v>
      </c>
      <c r="E59" s="68">
        <v>30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52"/>
      <c r="AH59" s="58"/>
      <c r="AI59" s="58"/>
      <c r="AJ59" s="58"/>
      <c r="AK59" s="58"/>
      <c r="AL59" s="58"/>
      <c r="AM59" s="58"/>
      <c r="AN59" s="58"/>
      <c r="AO59" s="60"/>
      <c r="AP59" s="52"/>
      <c r="AQ59" s="58"/>
      <c r="AR59" s="58">
        <v>2</v>
      </c>
      <c r="AS59" s="58"/>
      <c r="AT59" s="58"/>
      <c r="AU59" s="58"/>
      <c r="AV59" s="58"/>
      <c r="AW59" s="59"/>
      <c r="AX59" s="110">
        <v>2</v>
      </c>
      <c r="AY59" s="91"/>
      <c r="AZ59" s="53"/>
      <c r="BA59" s="53"/>
      <c r="BB59" s="53"/>
      <c r="BC59" s="53"/>
      <c r="BD59" s="53"/>
      <c r="BE59" s="53"/>
      <c r="BF59" s="53"/>
      <c r="BG59" s="53"/>
      <c r="BH59" s="15"/>
      <c r="BI59" s="3"/>
      <c r="BJ59" s="3"/>
      <c r="BK59" s="11"/>
      <c r="BL59" s="1"/>
      <c r="BM59" s="3"/>
      <c r="BN59" s="3"/>
      <c r="BO59" s="11"/>
    </row>
    <row r="60" spans="1:67" ht="15">
      <c r="A60" s="57" t="s">
        <v>174</v>
      </c>
      <c r="B60" s="100" t="s">
        <v>197</v>
      </c>
      <c r="C60" s="102" t="s">
        <v>198</v>
      </c>
      <c r="D60" s="106" t="s">
        <v>9</v>
      </c>
      <c r="E60" s="68">
        <v>30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52"/>
      <c r="AH60" s="58"/>
      <c r="AI60" s="58"/>
      <c r="AJ60" s="58"/>
      <c r="AK60" s="58"/>
      <c r="AL60" s="58"/>
      <c r="AM60" s="58"/>
      <c r="AN60" s="58"/>
      <c r="AO60" s="60"/>
      <c r="AP60" s="52"/>
      <c r="AQ60" s="58"/>
      <c r="AR60" s="58">
        <v>2</v>
      </c>
      <c r="AS60" s="58"/>
      <c r="AT60" s="58"/>
      <c r="AU60" s="58"/>
      <c r="AV60" s="58"/>
      <c r="AW60" s="59"/>
      <c r="AX60" s="110">
        <v>3</v>
      </c>
      <c r="AY60" s="91"/>
      <c r="AZ60" s="53"/>
      <c r="BA60" s="53"/>
      <c r="BB60" s="53"/>
      <c r="BC60" s="53"/>
      <c r="BD60" s="53"/>
      <c r="BE60" s="53"/>
      <c r="BF60" s="53"/>
      <c r="BG60" s="53"/>
      <c r="BH60" s="15"/>
      <c r="BI60" s="3"/>
      <c r="BJ60" s="3"/>
      <c r="BK60" s="11"/>
      <c r="BL60" s="1"/>
      <c r="BM60" s="3"/>
      <c r="BN60" s="3"/>
      <c r="BO60" s="11"/>
    </row>
    <row r="61" spans="1:67" ht="15">
      <c r="A61" s="57" t="s">
        <v>175</v>
      </c>
      <c r="B61" s="100" t="s">
        <v>199</v>
      </c>
      <c r="C61" s="102" t="s">
        <v>200</v>
      </c>
      <c r="D61" s="106" t="s">
        <v>9</v>
      </c>
      <c r="E61" s="68">
        <v>45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52"/>
      <c r="AH61" s="58"/>
      <c r="AI61" s="58"/>
      <c r="AJ61" s="58"/>
      <c r="AK61" s="58"/>
      <c r="AL61" s="58"/>
      <c r="AM61" s="58"/>
      <c r="AN61" s="58"/>
      <c r="AO61" s="60"/>
      <c r="AP61" s="52">
        <v>1</v>
      </c>
      <c r="AQ61" s="58"/>
      <c r="AR61" s="58">
        <v>2</v>
      </c>
      <c r="AS61" s="58"/>
      <c r="AT61" s="58"/>
      <c r="AU61" s="58"/>
      <c r="AV61" s="58"/>
      <c r="AW61" s="59"/>
      <c r="AX61" s="110">
        <v>4</v>
      </c>
      <c r="AY61" s="91"/>
      <c r="AZ61" s="53"/>
      <c r="BA61" s="53"/>
      <c r="BB61" s="53"/>
      <c r="BC61" s="53"/>
      <c r="BD61" s="53"/>
      <c r="BE61" s="53"/>
      <c r="BF61" s="53"/>
      <c r="BG61" s="53"/>
      <c r="BH61" s="15"/>
      <c r="BI61" s="3"/>
      <c r="BJ61" s="3"/>
      <c r="BK61" s="11"/>
      <c r="BL61" s="1"/>
      <c r="BM61" s="3"/>
      <c r="BN61" s="3"/>
      <c r="BO61" s="11"/>
    </row>
    <row r="62" spans="1:67" ht="15">
      <c r="A62" s="57" t="s">
        <v>176</v>
      </c>
      <c r="B62" s="100" t="s">
        <v>201</v>
      </c>
      <c r="C62" s="102" t="s">
        <v>202</v>
      </c>
      <c r="D62" s="106" t="s">
        <v>9</v>
      </c>
      <c r="E62" s="68">
        <v>30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52"/>
      <c r="AH62" s="58"/>
      <c r="AI62" s="58"/>
      <c r="AJ62" s="58"/>
      <c r="AK62" s="58"/>
      <c r="AL62" s="58"/>
      <c r="AM62" s="58"/>
      <c r="AN62" s="58"/>
      <c r="AO62" s="60"/>
      <c r="AP62" s="52">
        <v>1</v>
      </c>
      <c r="AQ62" s="58"/>
      <c r="AR62" s="58">
        <v>1</v>
      </c>
      <c r="AS62" s="58"/>
      <c r="AT62" s="58"/>
      <c r="AU62" s="58"/>
      <c r="AV62" s="58"/>
      <c r="AW62" s="59"/>
      <c r="AX62" s="110">
        <v>3</v>
      </c>
      <c r="AY62" s="91"/>
      <c r="AZ62" s="53"/>
      <c r="BA62" s="53"/>
      <c r="BB62" s="53"/>
      <c r="BC62" s="53"/>
      <c r="BD62" s="53"/>
      <c r="BE62" s="53"/>
      <c r="BF62" s="53"/>
      <c r="BG62" s="53"/>
      <c r="BH62" s="15"/>
      <c r="BI62" s="3"/>
      <c r="BJ62" s="3"/>
      <c r="BK62" s="11"/>
      <c r="BL62" s="1"/>
      <c r="BM62" s="3"/>
      <c r="BN62" s="3"/>
      <c r="BO62" s="11"/>
    </row>
    <row r="63" spans="1:67" ht="15">
      <c r="A63" s="57" t="s">
        <v>177</v>
      </c>
      <c r="B63" s="100" t="s">
        <v>203</v>
      </c>
      <c r="C63" s="102" t="s">
        <v>204</v>
      </c>
      <c r="D63" s="106" t="s">
        <v>9</v>
      </c>
      <c r="E63" s="68">
        <v>45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52"/>
      <c r="AH63" s="58"/>
      <c r="AI63" s="58"/>
      <c r="AJ63" s="58"/>
      <c r="AK63" s="58"/>
      <c r="AL63" s="58"/>
      <c r="AM63" s="58"/>
      <c r="AN63" s="58"/>
      <c r="AO63" s="60"/>
      <c r="AP63" s="52">
        <v>2</v>
      </c>
      <c r="AQ63" s="58"/>
      <c r="AR63" s="58">
        <v>1</v>
      </c>
      <c r="AS63" s="58"/>
      <c r="AT63" s="58"/>
      <c r="AU63" s="58"/>
      <c r="AV63" s="58"/>
      <c r="AW63" s="59"/>
      <c r="AX63" s="110">
        <v>4</v>
      </c>
      <c r="AY63" s="91"/>
      <c r="AZ63" s="53"/>
      <c r="BA63" s="53"/>
      <c r="BB63" s="53"/>
      <c r="BC63" s="53"/>
      <c r="BD63" s="53"/>
      <c r="BE63" s="53"/>
      <c r="BF63" s="53"/>
      <c r="BG63" s="53"/>
      <c r="BH63" s="15"/>
      <c r="BI63" s="3"/>
      <c r="BJ63" s="3"/>
      <c r="BK63" s="11"/>
      <c r="BL63" s="1"/>
      <c r="BM63" s="3"/>
      <c r="BN63" s="3"/>
      <c r="BO63" s="11"/>
    </row>
    <row r="64" spans="1:67" ht="15">
      <c r="A64" s="57" t="s">
        <v>178</v>
      </c>
      <c r="B64" s="100" t="s">
        <v>205</v>
      </c>
      <c r="C64" s="102" t="s">
        <v>206</v>
      </c>
      <c r="D64" s="106" t="s">
        <v>9</v>
      </c>
      <c r="E64" s="68">
        <v>30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52"/>
      <c r="AH64" s="58"/>
      <c r="AI64" s="58"/>
      <c r="AJ64" s="58"/>
      <c r="AK64" s="58"/>
      <c r="AL64" s="58"/>
      <c r="AM64" s="58"/>
      <c r="AN64" s="58"/>
      <c r="AO64" s="60"/>
      <c r="AP64" s="52">
        <v>1</v>
      </c>
      <c r="AQ64" s="58"/>
      <c r="AR64" s="58">
        <v>1</v>
      </c>
      <c r="AS64" s="58"/>
      <c r="AT64" s="58"/>
      <c r="AU64" s="58"/>
      <c r="AV64" s="58"/>
      <c r="AW64" s="59"/>
      <c r="AX64" s="110">
        <v>3</v>
      </c>
      <c r="AY64" s="91"/>
      <c r="AZ64" s="53"/>
      <c r="BA64" s="53"/>
      <c r="BB64" s="53"/>
      <c r="BC64" s="53"/>
      <c r="BD64" s="53"/>
      <c r="BE64" s="53"/>
      <c r="BF64" s="53"/>
      <c r="BG64" s="53"/>
      <c r="BH64" s="15"/>
      <c r="BI64" s="3"/>
      <c r="BJ64" s="3"/>
      <c r="BK64" s="11"/>
      <c r="BL64" s="1"/>
      <c r="BM64" s="3"/>
      <c r="BN64" s="3"/>
      <c r="BO64" s="11"/>
    </row>
    <row r="65" spans="1:67" ht="15.75" thickBot="1">
      <c r="A65" s="57" t="s">
        <v>179</v>
      </c>
      <c r="B65" s="100" t="s">
        <v>207</v>
      </c>
      <c r="C65" s="102" t="s">
        <v>208</v>
      </c>
      <c r="D65" s="106" t="s">
        <v>84</v>
      </c>
      <c r="E65" s="68">
        <v>30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52"/>
      <c r="AH65" s="58"/>
      <c r="AI65" s="58"/>
      <c r="AJ65" s="58"/>
      <c r="AK65" s="58"/>
      <c r="AL65" s="58"/>
      <c r="AM65" s="58"/>
      <c r="AN65" s="58"/>
      <c r="AO65" s="60"/>
      <c r="AP65" s="126"/>
      <c r="AQ65" s="127">
        <v>2</v>
      </c>
      <c r="AR65" s="127"/>
      <c r="AS65" s="127"/>
      <c r="AT65" s="127"/>
      <c r="AU65" s="127"/>
      <c r="AV65" s="127"/>
      <c r="AW65" s="129"/>
      <c r="AX65" s="143">
        <v>2</v>
      </c>
      <c r="AY65" s="137"/>
      <c r="AZ65" s="115"/>
      <c r="BA65" s="115"/>
      <c r="BB65" s="115"/>
      <c r="BC65" s="115"/>
      <c r="BD65" s="115"/>
      <c r="BE65" s="115"/>
      <c r="BF65" s="115"/>
      <c r="BG65" s="115"/>
      <c r="BH65" s="15"/>
      <c r="BI65" s="3"/>
      <c r="BJ65" s="3"/>
      <c r="BK65" s="11"/>
      <c r="BL65" s="1"/>
      <c r="BM65" s="3"/>
      <c r="BN65" s="3"/>
      <c r="BO65" s="11"/>
    </row>
    <row r="66" spans="1:67" ht="15">
      <c r="A66" s="57" t="s">
        <v>180</v>
      </c>
      <c r="B66" s="100" t="s">
        <v>209</v>
      </c>
      <c r="C66" s="102" t="s">
        <v>210</v>
      </c>
      <c r="D66" s="106" t="s">
        <v>72</v>
      </c>
      <c r="E66" s="68">
        <v>30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52"/>
      <c r="AH66" s="58"/>
      <c r="AI66" s="58"/>
      <c r="AJ66" s="58"/>
      <c r="AK66" s="58"/>
      <c r="AL66" s="58"/>
      <c r="AM66" s="58"/>
      <c r="AN66" s="58"/>
      <c r="AO66" s="60"/>
      <c r="AP66" s="56"/>
      <c r="AQ66" s="53"/>
      <c r="AR66" s="53"/>
      <c r="AS66" s="53"/>
      <c r="AT66" s="53"/>
      <c r="AU66" s="53"/>
      <c r="AV66" s="53"/>
      <c r="AW66" s="54"/>
      <c r="AX66" s="54"/>
      <c r="AY66" s="117">
        <v>1</v>
      </c>
      <c r="AZ66" s="118"/>
      <c r="BA66" s="118">
        <v>1</v>
      </c>
      <c r="BB66" s="118"/>
      <c r="BC66" s="118"/>
      <c r="BD66" s="118"/>
      <c r="BE66" s="118"/>
      <c r="BF66" s="118"/>
      <c r="BG66" s="121">
        <v>3</v>
      </c>
      <c r="BH66" s="15"/>
      <c r="BI66" s="3"/>
      <c r="BJ66" s="3"/>
      <c r="BK66" s="11"/>
      <c r="BL66" s="1"/>
      <c r="BM66" s="3"/>
      <c r="BN66" s="3"/>
      <c r="BO66" s="11"/>
    </row>
    <row r="67" spans="1:67" ht="15">
      <c r="A67" s="57" t="s">
        <v>181</v>
      </c>
      <c r="B67" s="100" t="s">
        <v>211</v>
      </c>
      <c r="C67" s="102" t="s">
        <v>212</v>
      </c>
      <c r="D67" s="106" t="s">
        <v>9</v>
      </c>
      <c r="E67" s="68">
        <v>30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52"/>
      <c r="AH67" s="58"/>
      <c r="AI67" s="58"/>
      <c r="AJ67" s="58"/>
      <c r="AK67" s="58"/>
      <c r="AL67" s="58"/>
      <c r="AM67" s="58"/>
      <c r="AN67" s="58"/>
      <c r="AO67" s="60"/>
      <c r="AP67" s="56"/>
      <c r="AQ67" s="53"/>
      <c r="AR67" s="53"/>
      <c r="AS67" s="53"/>
      <c r="AT67" s="53"/>
      <c r="AU67" s="53"/>
      <c r="AV67" s="53"/>
      <c r="AW67" s="54"/>
      <c r="AX67" s="64"/>
      <c r="AY67" s="52"/>
      <c r="AZ67" s="58"/>
      <c r="BA67" s="58">
        <v>2</v>
      </c>
      <c r="BB67" s="58"/>
      <c r="BC67" s="58"/>
      <c r="BD67" s="58"/>
      <c r="BE67" s="58"/>
      <c r="BF67" s="58"/>
      <c r="BG67" s="104">
        <v>2</v>
      </c>
      <c r="BH67" s="15"/>
      <c r="BI67" s="3"/>
      <c r="BJ67" s="3"/>
      <c r="BK67" s="11"/>
      <c r="BL67" s="1"/>
      <c r="BM67" s="3"/>
      <c r="BN67" s="3"/>
      <c r="BO67" s="11"/>
    </row>
    <row r="68" spans="1:67" ht="15">
      <c r="A68" s="57" t="s">
        <v>182</v>
      </c>
      <c r="B68" s="100" t="s">
        <v>213</v>
      </c>
      <c r="C68" s="102" t="s">
        <v>214</v>
      </c>
      <c r="D68" s="106" t="s">
        <v>9</v>
      </c>
      <c r="E68" s="68">
        <v>30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52"/>
      <c r="AH68" s="58"/>
      <c r="AI68" s="58"/>
      <c r="AJ68" s="58"/>
      <c r="AK68" s="58"/>
      <c r="AL68" s="58"/>
      <c r="AM68" s="58"/>
      <c r="AN68" s="58"/>
      <c r="AO68" s="60"/>
      <c r="AP68" s="56"/>
      <c r="AQ68" s="53"/>
      <c r="AR68" s="53"/>
      <c r="AS68" s="53"/>
      <c r="AT68" s="53"/>
      <c r="AU68" s="53"/>
      <c r="AV68" s="53"/>
      <c r="AW68" s="54"/>
      <c r="AX68" s="64"/>
      <c r="AY68" s="52"/>
      <c r="AZ68" s="58"/>
      <c r="BA68" s="58">
        <v>2</v>
      </c>
      <c r="BB68" s="58"/>
      <c r="BC68" s="58"/>
      <c r="BD68" s="58"/>
      <c r="BE68" s="58"/>
      <c r="BF68" s="58"/>
      <c r="BG68" s="104">
        <v>3</v>
      </c>
      <c r="BH68" s="15"/>
      <c r="BI68" s="3"/>
      <c r="BJ68" s="3"/>
      <c r="BK68" s="11"/>
      <c r="BL68" s="1"/>
      <c r="BM68" s="3"/>
      <c r="BN68" s="3"/>
      <c r="BO68" s="11"/>
    </row>
    <row r="69" spans="1:67" ht="15">
      <c r="A69" s="57" t="s">
        <v>183</v>
      </c>
      <c r="B69" s="100" t="s">
        <v>215</v>
      </c>
      <c r="C69" s="102" t="s">
        <v>216</v>
      </c>
      <c r="D69" s="106" t="s">
        <v>9</v>
      </c>
      <c r="E69" s="68">
        <v>30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52"/>
      <c r="AH69" s="58"/>
      <c r="AI69" s="58"/>
      <c r="AJ69" s="58"/>
      <c r="AK69" s="58"/>
      <c r="AL69" s="58"/>
      <c r="AM69" s="58"/>
      <c r="AN69" s="58"/>
      <c r="AO69" s="60"/>
      <c r="AP69" s="56"/>
      <c r="AQ69" s="53"/>
      <c r="AR69" s="53"/>
      <c r="AS69" s="53"/>
      <c r="AT69" s="53"/>
      <c r="AU69" s="53"/>
      <c r="AV69" s="53"/>
      <c r="AW69" s="54"/>
      <c r="AX69" s="64"/>
      <c r="AY69" s="52"/>
      <c r="AZ69" s="58"/>
      <c r="BA69" s="58">
        <v>2</v>
      </c>
      <c r="BB69" s="58"/>
      <c r="BC69" s="58"/>
      <c r="BD69" s="58"/>
      <c r="BE69" s="58"/>
      <c r="BF69" s="58"/>
      <c r="BG69" s="104">
        <v>3</v>
      </c>
      <c r="BH69" s="15"/>
      <c r="BI69" s="3"/>
      <c r="BJ69" s="3"/>
      <c r="BK69" s="11"/>
      <c r="BL69" s="1"/>
      <c r="BM69" s="3"/>
      <c r="BN69" s="3"/>
      <c r="BO69" s="11"/>
    </row>
    <row r="70" spans="1:67" ht="15">
      <c r="A70" s="57" t="s">
        <v>184</v>
      </c>
      <c r="B70" s="100" t="s">
        <v>217</v>
      </c>
      <c r="C70" s="102" t="s">
        <v>218</v>
      </c>
      <c r="D70" s="106" t="s">
        <v>9</v>
      </c>
      <c r="E70" s="68">
        <v>30</v>
      </c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52"/>
      <c r="AH70" s="58"/>
      <c r="AI70" s="58"/>
      <c r="AJ70" s="58"/>
      <c r="AK70" s="58"/>
      <c r="AL70" s="58"/>
      <c r="AM70" s="58"/>
      <c r="AN70" s="58"/>
      <c r="AO70" s="60"/>
      <c r="AP70" s="56"/>
      <c r="AQ70" s="53"/>
      <c r="AR70" s="53"/>
      <c r="AS70" s="53"/>
      <c r="AT70" s="53"/>
      <c r="AU70" s="53"/>
      <c r="AV70" s="53"/>
      <c r="AW70" s="54"/>
      <c r="AX70" s="64"/>
      <c r="AY70" s="52"/>
      <c r="AZ70" s="58"/>
      <c r="BA70" s="58"/>
      <c r="BB70" s="58"/>
      <c r="BC70" s="58">
        <v>2</v>
      </c>
      <c r="BD70" s="58"/>
      <c r="BE70" s="58"/>
      <c r="BF70" s="58"/>
      <c r="BG70" s="104">
        <v>3</v>
      </c>
      <c r="BH70" s="15"/>
      <c r="BI70" s="3"/>
      <c r="BJ70" s="3"/>
      <c r="BK70" s="11"/>
      <c r="BL70" s="1"/>
      <c r="BM70" s="3"/>
      <c r="BN70" s="3"/>
      <c r="BO70" s="11"/>
    </row>
    <row r="71" spans="1:67" ht="15">
      <c r="A71" s="57" t="s">
        <v>185</v>
      </c>
      <c r="B71" s="100" t="s">
        <v>219</v>
      </c>
      <c r="C71" s="102" t="s">
        <v>220</v>
      </c>
      <c r="D71" s="106" t="s">
        <v>9</v>
      </c>
      <c r="E71" s="68">
        <v>30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52"/>
      <c r="AH71" s="58"/>
      <c r="AI71" s="58"/>
      <c r="AJ71" s="58"/>
      <c r="AK71" s="58"/>
      <c r="AL71" s="58"/>
      <c r="AM71" s="58"/>
      <c r="AN71" s="58"/>
      <c r="AO71" s="60"/>
      <c r="AP71" s="56"/>
      <c r="AQ71" s="53"/>
      <c r="AR71" s="53"/>
      <c r="AS71" s="53"/>
      <c r="AT71" s="53"/>
      <c r="AU71" s="53"/>
      <c r="AV71" s="53"/>
      <c r="AW71" s="54"/>
      <c r="AX71" s="64"/>
      <c r="AY71" s="52">
        <v>1</v>
      </c>
      <c r="AZ71" s="58"/>
      <c r="BA71" s="58"/>
      <c r="BB71" s="58"/>
      <c r="BC71" s="58">
        <v>1</v>
      </c>
      <c r="BD71" s="58"/>
      <c r="BE71" s="58"/>
      <c r="BF71" s="58"/>
      <c r="BG71" s="104">
        <v>3</v>
      </c>
      <c r="BH71" s="15"/>
      <c r="BI71" s="3"/>
      <c r="BJ71" s="3"/>
      <c r="BK71" s="11"/>
      <c r="BL71" s="1"/>
      <c r="BM71" s="3"/>
      <c r="BN71" s="3"/>
      <c r="BO71" s="11"/>
    </row>
    <row r="72" spans="1:67" ht="15">
      <c r="A72" s="57" t="s">
        <v>186</v>
      </c>
      <c r="B72" s="100" t="s">
        <v>221</v>
      </c>
      <c r="C72" s="102" t="s">
        <v>222</v>
      </c>
      <c r="D72" s="106" t="s">
        <v>9</v>
      </c>
      <c r="E72" s="68">
        <v>30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52"/>
      <c r="AH72" s="58"/>
      <c r="AI72" s="58"/>
      <c r="AJ72" s="58"/>
      <c r="AK72" s="58"/>
      <c r="AL72" s="58"/>
      <c r="AM72" s="58"/>
      <c r="AN72" s="58"/>
      <c r="AO72" s="60"/>
      <c r="AP72" s="56"/>
      <c r="AQ72" s="53"/>
      <c r="AR72" s="53"/>
      <c r="AS72" s="53"/>
      <c r="AT72" s="53"/>
      <c r="AU72" s="53"/>
      <c r="AV72" s="53"/>
      <c r="AW72" s="54"/>
      <c r="AX72" s="64"/>
      <c r="AY72" s="52">
        <v>1</v>
      </c>
      <c r="AZ72" s="58"/>
      <c r="BA72" s="58">
        <v>1</v>
      </c>
      <c r="BB72" s="58"/>
      <c r="BC72" s="58"/>
      <c r="BD72" s="58"/>
      <c r="BE72" s="58"/>
      <c r="BF72" s="58"/>
      <c r="BG72" s="104">
        <v>3</v>
      </c>
      <c r="BH72" s="15"/>
      <c r="BI72" s="3"/>
      <c r="BJ72" s="3"/>
      <c r="BK72" s="11"/>
      <c r="BL72" s="1"/>
      <c r="BM72" s="3"/>
      <c r="BN72" s="3"/>
      <c r="BO72" s="11"/>
    </row>
    <row r="73" spans="1:67" ht="15">
      <c r="A73" s="57" t="s">
        <v>187</v>
      </c>
      <c r="B73" s="100" t="s">
        <v>223</v>
      </c>
      <c r="C73" s="102" t="s">
        <v>224</v>
      </c>
      <c r="D73" s="106" t="s">
        <v>9</v>
      </c>
      <c r="E73" s="68">
        <v>30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52"/>
      <c r="AH73" s="58"/>
      <c r="AI73" s="58"/>
      <c r="AJ73" s="58"/>
      <c r="AK73" s="58"/>
      <c r="AL73" s="58"/>
      <c r="AM73" s="58"/>
      <c r="AN73" s="58"/>
      <c r="AO73" s="60"/>
      <c r="AP73" s="56"/>
      <c r="AQ73" s="53"/>
      <c r="AR73" s="53"/>
      <c r="AS73" s="53"/>
      <c r="AT73" s="53"/>
      <c r="AU73" s="53"/>
      <c r="AV73" s="53"/>
      <c r="AW73" s="54"/>
      <c r="AX73" s="64"/>
      <c r="AY73" s="52">
        <v>1</v>
      </c>
      <c r="AZ73" s="58"/>
      <c r="BA73" s="58">
        <v>1</v>
      </c>
      <c r="BB73" s="58"/>
      <c r="BC73" s="58"/>
      <c r="BD73" s="58"/>
      <c r="BE73" s="58"/>
      <c r="BF73" s="58"/>
      <c r="BG73" s="104">
        <v>3</v>
      </c>
      <c r="BH73" s="15"/>
      <c r="BI73" s="3"/>
      <c r="BJ73" s="3"/>
      <c r="BK73" s="11"/>
      <c r="BL73" s="1"/>
      <c r="BM73" s="3"/>
      <c r="BN73" s="3"/>
      <c r="BO73" s="11"/>
    </row>
    <row r="74" spans="1:67" ht="15.75" thickBot="1">
      <c r="A74" s="57" t="s">
        <v>188</v>
      </c>
      <c r="B74" s="100" t="s">
        <v>207</v>
      </c>
      <c r="C74" s="102" t="s">
        <v>225</v>
      </c>
      <c r="D74" s="106" t="s">
        <v>84</v>
      </c>
      <c r="E74" s="68">
        <v>30</v>
      </c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52"/>
      <c r="AH74" s="58"/>
      <c r="AI74" s="58"/>
      <c r="AJ74" s="58"/>
      <c r="AK74" s="58"/>
      <c r="AL74" s="58"/>
      <c r="AM74" s="58"/>
      <c r="AN74" s="58"/>
      <c r="AO74" s="60"/>
      <c r="AP74" s="56"/>
      <c r="AQ74" s="53"/>
      <c r="AR74" s="53"/>
      <c r="AS74" s="53"/>
      <c r="AT74" s="53"/>
      <c r="AU74" s="53"/>
      <c r="AV74" s="53"/>
      <c r="AW74" s="54"/>
      <c r="AX74" s="64"/>
      <c r="AY74" s="126"/>
      <c r="AZ74" s="127">
        <v>2</v>
      </c>
      <c r="BA74" s="127"/>
      <c r="BB74" s="127"/>
      <c r="BC74" s="127"/>
      <c r="BD74" s="127"/>
      <c r="BE74" s="127"/>
      <c r="BF74" s="127"/>
      <c r="BG74" s="128">
        <v>2</v>
      </c>
      <c r="BH74" s="15"/>
      <c r="BI74" s="3"/>
      <c r="BJ74" s="3"/>
      <c r="BK74" s="11"/>
      <c r="BL74" s="1"/>
      <c r="BM74" s="3"/>
      <c r="BN74" s="3"/>
      <c r="BO74" s="11"/>
    </row>
    <row r="75" spans="1:67" s="33" customFormat="1" ht="15.75" customHeight="1">
      <c r="A75" s="57" t="s">
        <v>189</v>
      </c>
      <c r="B75" s="100" t="s">
        <v>226</v>
      </c>
      <c r="C75" s="101" t="s">
        <v>36</v>
      </c>
      <c r="D75" s="191" t="s">
        <v>43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3"/>
      <c r="AG75" s="56"/>
      <c r="AH75" s="53"/>
      <c r="AI75" s="53"/>
      <c r="AJ75" s="53"/>
      <c r="AK75" s="53"/>
      <c r="AL75" s="53"/>
      <c r="AM75" s="53"/>
      <c r="AN75" s="53"/>
      <c r="AO75" s="88">
        <v>3</v>
      </c>
      <c r="AP75" s="56"/>
      <c r="AQ75" s="53"/>
      <c r="AR75" s="53"/>
      <c r="AS75" s="53"/>
      <c r="AT75" s="53"/>
      <c r="AU75" s="53"/>
      <c r="AV75" s="53"/>
      <c r="AW75" s="54"/>
      <c r="AX75" s="63"/>
      <c r="AY75" s="61"/>
      <c r="AZ75" s="58"/>
      <c r="BA75" s="58"/>
      <c r="BB75" s="58"/>
      <c r="BC75" s="58"/>
      <c r="BD75" s="58"/>
      <c r="BE75" s="58"/>
      <c r="BF75" s="58"/>
      <c r="BG75" s="60"/>
      <c r="BH75" s="15"/>
      <c r="BI75" s="3"/>
      <c r="BJ75" s="3"/>
      <c r="BK75" s="11"/>
      <c r="BL75" s="1"/>
      <c r="BM75" s="3"/>
      <c r="BN75" s="3"/>
      <c r="BO75" s="11"/>
    </row>
    <row r="76" spans="1:67" s="33" customFormat="1" ht="55.5" customHeight="1">
      <c r="A76" s="57" t="s">
        <v>190</v>
      </c>
      <c r="B76" s="61"/>
      <c r="C76" s="74" t="s">
        <v>52</v>
      </c>
      <c r="D76" s="157" t="s">
        <v>45</v>
      </c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9"/>
      <c r="AG76" s="62"/>
      <c r="AH76" s="63"/>
      <c r="AI76" s="63"/>
      <c r="AJ76" s="63"/>
      <c r="AK76" s="63"/>
      <c r="AL76" s="63"/>
      <c r="AM76" s="63"/>
      <c r="AN76" s="63"/>
      <c r="AO76" s="65"/>
      <c r="AP76" s="62"/>
      <c r="AQ76" s="63"/>
      <c r="AR76" s="63"/>
      <c r="AS76" s="63"/>
      <c r="AT76" s="63"/>
      <c r="AU76" s="63"/>
      <c r="AV76" s="63"/>
      <c r="AW76" s="64"/>
      <c r="AX76" s="63"/>
      <c r="AY76" s="80"/>
      <c r="AZ76" s="63"/>
      <c r="BA76" s="63"/>
      <c r="BB76" s="63"/>
      <c r="BC76" s="63"/>
      <c r="BD76" s="63"/>
      <c r="BE76" s="63"/>
      <c r="BF76" s="63"/>
      <c r="BG76" s="88">
        <v>10</v>
      </c>
      <c r="BH76" s="16"/>
      <c r="BI76" s="4"/>
      <c r="BJ76" s="4"/>
      <c r="BK76" s="12"/>
      <c r="BL76" s="2"/>
      <c r="BM76" s="4"/>
      <c r="BN76" s="4"/>
      <c r="BO76" s="12"/>
    </row>
    <row r="77" spans="1:68" ht="19.5" customHeight="1">
      <c r="A77" s="204" t="s">
        <v>7</v>
      </c>
      <c r="B77" s="205"/>
      <c r="C77" s="206"/>
      <c r="D77" s="66" t="s">
        <v>27</v>
      </c>
      <c r="E77" s="67" t="s">
        <v>27</v>
      </c>
      <c r="F77" s="62">
        <f>SUM(F17:F26)</f>
        <v>7</v>
      </c>
      <c r="G77" s="62">
        <f aca="true" t="shared" si="0" ref="G77:M77">SUM(G17:G26)</f>
        <v>0</v>
      </c>
      <c r="H77" s="62">
        <f t="shared" si="0"/>
        <v>5</v>
      </c>
      <c r="I77" s="62">
        <f t="shared" si="0"/>
        <v>1</v>
      </c>
      <c r="J77" s="62">
        <f t="shared" si="0"/>
        <v>6</v>
      </c>
      <c r="K77" s="62">
        <f t="shared" si="0"/>
        <v>1</v>
      </c>
      <c r="L77" s="62">
        <f t="shared" si="0"/>
        <v>2</v>
      </c>
      <c r="M77" s="62">
        <f t="shared" si="0"/>
        <v>2</v>
      </c>
      <c r="N77" s="62">
        <f>SUM(N17:N26)</f>
        <v>27</v>
      </c>
      <c r="O77" s="62">
        <f>SUM(O27:O36)</f>
        <v>7</v>
      </c>
      <c r="P77" s="62">
        <f aca="true" t="shared" si="1" ref="P77:W77">SUM(P27:P36)</f>
        <v>0</v>
      </c>
      <c r="Q77" s="62">
        <f t="shared" si="1"/>
        <v>10</v>
      </c>
      <c r="R77" s="62">
        <f t="shared" si="1"/>
        <v>2</v>
      </c>
      <c r="S77" s="62">
        <f t="shared" si="1"/>
        <v>2</v>
      </c>
      <c r="T77" s="62">
        <f t="shared" si="1"/>
        <v>0</v>
      </c>
      <c r="U77" s="62">
        <f t="shared" si="1"/>
        <v>2</v>
      </c>
      <c r="V77" s="62">
        <f t="shared" si="1"/>
        <v>2</v>
      </c>
      <c r="W77" s="62">
        <f t="shared" si="1"/>
        <v>29</v>
      </c>
      <c r="X77" s="62">
        <f>SUM(X37:X46)</f>
        <v>9</v>
      </c>
      <c r="Y77" s="62">
        <f aca="true" t="shared" si="2" ref="Y77:AF77">SUM(Y37:Y46)</f>
        <v>0</v>
      </c>
      <c r="Z77" s="62">
        <f t="shared" si="2"/>
        <v>7</v>
      </c>
      <c r="AA77" s="62">
        <f t="shared" si="2"/>
        <v>2</v>
      </c>
      <c r="AB77" s="62">
        <f t="shared" si="2"/>
        <v>2</v>
      </c>
      <c r="AC77" s="62">
        <f t="shared" si="2"/>
        <v>0</v>
      </c>
      <c r="AD77" s="62">
        <f t="shared" si="2"/>
        <v>2</v>
      </c>
      <c r="AE77" s="62">
        <f t="shared" si="2"/>
        <v>0</v>
      </c>
      <c r="AF77" s="62">
        <f t="shared" si="2"/>
        <v>28</v>
      </c>
      <c r="AG77" s="62">
        <f>SUM(AG47:AG56)</f>
        <v>9</v>
      </c>
      <c r="AH77" s="62">
        <f aca="true" t="shared" si="3" ref="AH77:AN77">SUM(AH47:AH56)</f>
        <v>0</v>
      </c>
      <c r="AI77" s="62">
        <f t="shared" si="3"/>
        <v>9</v>
      </c>
      <c r="AJ77" s="62">
        <f t="shared" si="3"/>
        <v>1</v>
      </c>
      <c r="AK77" s="62">
        <f t="shared" si="3"/>
        <v>1</v>
      </c>
      <c r="AL77" s="62">
        <f t="shared" si="3"/>
        <v>2</v>
      </c>
      <c r="AM77" s="62">
        <f t="shared" si="3"/>
        <v>2</v>
      </c>
      <c r="AN77" s="62">
        <f t="shared" si="3"/>
        <v>0</v>
      </c>
      <c r="AO77" s="97">
        <f>AO47+AO48+AO49+AO50+AO51+AO52+AO53+AO54+AO55+AO56+AO75</f>
        <v>34</v>
      </c>
      <c r="AP77" s="62">
        <f>SUM(AP57:AP65)</f>
        <v>6</v>
      </c>
      <c r="AQ77" s="62">
        <f aca="true" t="shared" si="4" ref="AQ77:AX77">SUM(AQ57:AQ65)</f>
        <v>2</v>
      </c>
      <c r="AR77" s="62">
        <f t="shared" si="4"/>
        <v>11</v>
      </c>
      <c r="AS77" s="62">
        <f t="shared" si="4"/>
        <v>1</v>
      </c>
      <c r="AT77" s="62">
        <f t="shared" si="4"/>
        <v>0</v>
      </c>
      <c r="AU77" s="62">
        <f t="shared" si="4"/>
        <v>0</v>
      </c>
      <c r="AV77" s="62">
        <f t="shared" si="4"/>
        <v>0</v>
      </c>
      <c r="AW77" s="79">
        <f t="shared" si="4"/>
        <v>0</v>
      </c>
      <c r="AX77" s="63">
        <f t="shared" si="4"/>
        <v>27</v>
      </c>
      <c r="AY77" s="80">
        <f>SUM(AY66:AY74)</f>
        <v>4</v>
      </c>
      <c r="AZ77" s="80">
        <f aca="true" t="shared" si="5" ref="AZ77:BF77">SUM(AZ66:AZ74)</f>
        <v>2</v>
      </c>
      <c r="BA77" s="80">
        <f t="shared" si="5"/>
        <v>9</v>
      </c>
      <c r="BB77" s="80">
        <f t="shared" si="5"/>
        <v>0</v>
      </c>
      <c r="BC77" s="80">
        <f t="shared" si="5"/>
        <v>3</v>
      </c>
      <c r="BD77" s="80">
        <f t="shared" si="5"/>
        <v>0</v>
      </c>
      <c r="BE77" s="80">
        <f t="shared" si="5"/>
        <v>0</v>
      </c>
      <c r="BF77" s="80">
        <f t="shared" si="5"/>
        <v>0</v>
      </c>
      <c r="BG77" s="98">
        <f>SUM(BG66:BG74)+BG76</f>
        <v>35</v>
      </c>
      <c r="BH77" s="13"/>
      <c r="BI77" s="13"/>
      <c r="BJ77" s="13"/>
      <c r="BK77" s="13"/>
      <c r="BL77" s="13"/>
      <c r="BM77" s="13"/>
      <c r="BN77" s="13"/>
      <c r="BO77" s="13"/>
      <c r="BP77" s="63">
        <f>N77+W77+AF77+AO77+AX77+BG77</f>
        <v>180</v>
      </c>
    </row>
    <row r="78" spans="1:67" ht="33.75" customHeight="1">
      <c r="A78" s="188" t="s">
        <v>33</v>
      </c>
      <c r="B78" s="189"/>
      <c r="C78" s="190"/>
      <c r="D78" s="68" t="s">
        <v>27</v>
      </c>
      <c r="E78" s="69" t="s">
        <v>27</v>
      </c>
      <c r="F78" s="149">
        <f>SUM(F77:M77)</f>
        <v>24</v>
      </c>
      <c r="G78" s="149"/>
      <c r="H78" s="149"/>
      <c r="I78" s="149"/>
      <c r="J78" s="149"/>
      <c r="K78" s="149"/>
      <c r="L78" s="149"/>
      <c r="M78" s="149"/>
      <c r="N78" s="69" t="s">
        <v>27</v>
      </c>
      <c r="O78" s="149">
        <f>SUM(O77:V77)</f>
        <v>25</v>
      </c>
      <c r="P78" s="149"/>
      <c r="Q78" s="149"/>
      <c r="R78" s="149"/>
      <c r="S78" s="149"/>
      <c r="T78" s="149"/>
      <c r="U78" s="149"/>
      <c r="V78" s="149"/>
      <c r="W78" s="69" t="s">
        <v>27</v>
      </c>
      <c r="X78" s="149">
        <f>SUM(X77:AE77)</f>
        <v>22</v>
      </c>
      <c r="Y78" s="149"/>
      <c r="Z78" s="149"/>
      <c r="AA78" s="149"/>
      <c r="AB78" s="149"/>
      <c r="AC78" s="149"/>
      <c r="AD78" s="149"/>
      <c r="AE78" s="149"/>
      <c r="AF78" s="69" t="s">
        <v>27</v>
      </c>
      <c r="AG78" s="149">
        <f>SUM(AG77:AN77)</f>
        <v>24</v>
      </c>
      <c r="AH78" s="149"/>
      <c r="AI78" s="149"/>
      <c r="AJ78" s="149"/>
      <c r="AK78" s="149"/>
      <c r="AL78" s="149"/>
      <c r="AM78" s="149"/>
      <c r="AN78" s="149"/>
      <c r="AO78" s="69" t="s">
        <v>27</v>
      </c>
      <c r="AP78" s="148">
        <f>SUM(AP77:AW77)</f>
        <v>20</v>
      </c>
      <c r="AQ78" s="149"/>
      <c r="AR78" s="149"/>
      <c r="AS78" s="149"/>
      <c r="AT78" s="149"/>
      <c r="AU78" s="149"/>
      <c r="AV78" s="149"/>
      <c r="AW78" s="150"/>
      <c r="AX78" s="67" t="s">
        <v>27</v>
      </c>
      <c r="AY78" s="151">
        <f>SUM(AY77:BF77)</f>
        <v>18</v>
      </c>
      <c r="AZ78" s="151"/>
      <c r="BA78" s="151"/>
      <c r="BB78" s="151"/>
      <c r="BC78" s="151"/>
      <c r="BD78" s="151"/>
      <c r="BE78" s="151"/>
      <c r="BF78" s="151"/>
      <c r="BG78" s="67" t="s">
        <v>27</v>
      </c>
      <c r="BH78" s="14"/>
      <c r="BI78" s="14"/>
      <c r="BJ78" s="14"/>
      <c r="BK78" s="14"/>
      <c r="BL78" s="14"/>
      <c r="BM78" s="14"/>
      <c r="BN78" s="14"/>
      <c r="BO78" s="14"/>
    </row>
    <row r="79" spans="1:67" ht="33.75" customHeight="1">
      <c r="A79" s="75"/>
      <c r="B79" s="75"/>
      <c r="C79" s="75"/>
      <c r="D79" s="76"/>
      <c r="E79" s="76"/>
      <c r="F79" s="77"/>
      <c r="G79" s="77"/>
      <c r="H79" s="77"/>
      <c r="I79" s="77"/>
      <c r="J79" s="77"/>
      <c r="K79" s="77"/>
      <c r="L79" s="77"/>
      <c r="M79" s="77"/>
      <c r="N79" s="76"/>
      <c r="O79" s="77"/>
      <c r="P79" s="77"/>
      <c r="Q79" s="77"/>
      <c r="R79" s="77"/>
      <c r="S79" s="77"/>
      <c r="T79" s="77"/>
      <c r="U79" s="77"/>
      <c r="V79" s="77"/>
      <c r="W79" s="76"/>
      <c r="X79" s="77"/>
      <c r="Y79" s="77"/>
      <c r="Z79" s="77"/>
      <c r="AA79" s="77"/>
      <c r="AB79" s="77"/>
      <c r="AC79" s="77"/>
      <c r="AD79" s="77"/>
      <c r="AE79" s="77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4"/>
      <c r="BI79" s="14"/>
      <c r="BJ79" s="14"/>
      <c r="BK79" s="14"/>
      <c r="BL79" s="14"/>
      <c r="BM79" s="14"/>
      <c r="BN79" s="14"/>
      <c r="BO79" s="14"/>
    </row>
    <row r="80" spans="1:67" ht="33.75" customHeight="1">
      <c r="A80" s="75"/>
      <c r="B80" s="75"/>
      <c r="C80" s="99"/>
      <c r="D80" s="76"/>
      <c r="E80" s="76"/>
      <c r="F80" s="77"/>
      <c r="G80" s="77"/>
      <c r="H80" s="77"/>
      <c r="I80" s="77"/>
      <c r="J80" s="77"/>
      <c r="K80" s="77"/>
      <c r="L80" s="77"/>
      <c r="M80" s="77"/>
      <c r="N80" s="76"/>
      <c r="O80" s="77"/>
      <c r="P80" s="77"/>
      <c r="Q80" s="77"/>
      <c r="R80" s="77"/>
      <c r="S80" s="77"/>
      <c r="T80" s="77"/>
      <c r="U80" s="77"/>
      <c r="V80" s="77"/>
      <c r="W80" s="76"/>
      <c r="X80" s="77"/>
      <c r="Y80" s="77"/>
      <c r="Z80" s="77"/>
      <c r="AA80" s="77"/>
      <c r="AB80" s="77"/>
      <c r="AC80" s="77"/>
      <c r="AD80" s="77"/>
      <c r="AE80" s="77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4"/>
      <c r="BI80" s="14"/>
      <c r="BJ80" s="14"/>
      <c r="BK80" s="14"/>
      <c r="BL80" s="14"/>
      <c r="BM80" s="14"/>
      <c r="BN80" s="14"/>
      <c r="BO80" s="14"/>
    </row>
    <row r="81" spans="1:67" ht="9" customHeight="1">
      <c r="A81" s="75"/>
      <c r="B81" s="75"/>
      <c r="C81" s="75"/>
      <c r="D81" s="76"/>
      <c r="E81" s="76"/>
      <c r="F81" s="77"/>
      <c r="G81" s="77"/>
      <c r="H81" s="77"/>
      <c r="I81" s="77"/>
      <c r="J81" s="77"/>
      <c r="K81" s="77"/>
      <c r="L81" s="77"/>
      <c r="M81" s="77"/>
      <c r="N81" s="76"/>
      <c r="O81" s="77"/>
      <c r="P81" s="77"/>
      <c r="Q81" s="77"/>
      <c r="R81" s="77"/>
      <c r="S81" s="77"/>
      <c r="T81" s="77"/>
      <c r="U81" s="77"/>
      <c r="V81" s="77"/>
      <c r="W81" s="76"/>
      <c r="X81" s="77"/>
      <c r="Y81" s="77"/>
      <c r="Z81" s="77"/>
      <c r="AA81" s="77"/>
      <c r="AB81" s="77"/>
      <c r="AC81" s="77"/>
      <c r="AD81" s="77"/>
      <c r="AE81" s="77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4"/>
      <c r="BI81" s="14"/>
      <c r="BJ81" s="14"/>
      <c r="BK81" s="14"/>
      <c r="BL81" s="14"/>
      <c r="BM81" s="14"/>
      <c r="BN81" s="14"/>
      <c r="BO81" s="14"/>
    </row>
    <row r="82" spans="1:67" ht="9" customHeight="1">
      <c r="A82" s="75"/>
      <c r="B82" s="75"/>
      <c r="C82" s="75"/>
      <c r="D82" s="76"/>
      <c r="E82" s="76"/>
      <c r="F82" s="77"/>
      <c r="G82" s="77"/>
      <c r="H82" s="77"/>
      <c r="I82" s="77"/>
      <c r="J82" s="77"/>
      <c r="K82" s="77"/>
      <c r="L82" s="77"/>
      <c r="M82" s="77"/>
      <c r="N82" s="76"/>
      <c r="O82" s="77"/>
      <c r="P82" s="77"/>
      <c r="Q82" s="77"/>
      <c r="R82" s="77"/>
      <c r="S82" s="77"/>
      <c r="T82" s="77"/>
      <c r="U82" s="77"/>
      <c r="V82" s="77"/>
      <c r="W82" s="76"/>
      <c r="X82" s="77"/>
      <c r="Y82" s="77"/>
      <c r="Z82" s="77"/>
      <c r="AA82" s="77"/>
      <c r="AB82" s="77"/>
      <c r="AC82" s="77"/>
      <c r="AD82" s="77"/>
      <c r="AE82" s="77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4"/>
      <c r="BI82" s="14"/>
      <c r="BJ82" s="14"/>
      <c r="BK82" s="14"/>
      <c r="BL82" s="14"/>
      <c r="BM82" s="14"/>
      <c r="BN82" s="14"/>
      <c r="BO82" s="14"/>
    </row>
    <row r="83" spans="1:67" ht="9" customHeight="1">
      <c r="A83" s="75"/>
      <c r="B83" s="75"/>
      <c r="C83" s="75"/>
      <c r="D83" s="76"/>
      <c r="E83" s="76"/>
      <c r="F83" s="77"/>
      <c r="G83" s="77"/>
      <c r="H83" s="77"/>
      <c r="I83" s="77"/>
      <c r="J83" s="77"/>
      <c r="K83" s="77"/>
      <c r="L83" s="77"/>
      <c r="M83" s="77"/>
      <c r="N83" s="76"/>
      <c r="O83" s="77"/>
      <c r="P83" s="77"/>
      <c r="Q83" s="77"/>
      <c r="R83" s="77"/>
      <c r="S83" s="77"/>
      <c r="T83" s="77"/>
      <c r="U83" s="77"/>
      <c r="V83" s="77"/>
      <c r="W83" s="76"/>
      <c r="X83" s="77"/>
      <c r="Y83" s="77"/>
      <c r="Z83" s="77"/>
      <c r="AA83" s="77"/>
      <c r="AB83" s="77"/>
      <c r="AC83" s="77"/>
      <c r="AD83" s="77"/>
      <c r="AE83" s="77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4"/>
      <c r="BI83" s="14"/>
      <c r="BJ83" s="14"/>
      <c r="BK83" s="14"/>
      <c r="BL83" s="14"/>
      <c r="BM83" s="14"/>
      <c r="BN83" s="14"/>
      <c r="BO83" s="14"/>
    </row>
    <row r="84" spans="1:67" ht="9" customHeight="1">
      <c r="A84" s="75"/>
      <c r="B84" s="75"/>
      <c r="C84" s="75"/>
      <c r="D84" s="76"/>
      <c r="E84" s="76"/>
      <c r="F84" s="77"/>
      <c r="G84" s="77"/>
      <c r="H84" s="77"/>
      <c r="I84" s="77"/>
      <c r="J84" s="77"/>
      <c r="K84" s="77"/>
      <c r="L84" s="77"/>
      <c r="M84" s="77"/>
      <c r="N84" s="76"/>
      <c r="O84" s="77"/>
      <c r="P84" s="77"/>
      <c r="Q84" s="77"/>
      <c r="R84" s="77"/>
      <c r="S84" s="77"/>
      <c r="T84" s="77"/>
      <c r="U84" s="77"/>
      <c r="V84" s="77"/>
      <c r="W84" s="76"/>
      <c r="X84" s="77"/>
      <c r="Y84" s="77"/>
      <c r="Z84" s="77"/>
      <c r="AA84" s="77"/>
      <c r="AB84" s="77"/>
      <c r="AC84" s="77"/>
      <c r="AD84" s="77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92"/>
      <c r="AY84" s="78"/>
      <c r="AZ84" s="78"/>
      <c r="BA84" s="78"/>
      <c r="BB84" s="78"/>
      <c r="BC84" s="78"/>
      <c r="BD84" s="78"/>
      <c r="BE84" s="78"/>
      <c r="BF84" s="78"/>
      <c r="BG84" s="78"/>
      <c r="BH84" s="14"/>
      <c r="BI84" s="14"/>
      <c r="BJ84" s="14"/>
      <c r="BK84" s="14"/>
      <c r="BL84" s="14"/>
      <c r="BM84" s="14"/>
      <c r="BN84" s="14"/>
      <c r="BO84" s="14"/>
    </row>
    <row r="85" spans="1:67" ht="12.75">
      <c r="A85" s="29"/>
      <c r="B85" s="29"/>
      <c r="C85" s="29"/>
      <c r="D85" s="30"/>
      <c r="E85" s="31"/>
      <c r="F85" s="14"/>
      <c r="G85" s="14"/>
      <c r="H85" s="14"/>
      <c r="I85" s="14"/>
      <c r="J85" s="14"/>
      <c r="K85" s="14"/>
      <c r="L85" s="14"/>
      <c r="M85" s="14"/>
      <c r="N85" s="28"/>
      <c r="O85" s="14"/>
      <c r="P85" s="14"/>
      <c r="Q85" s="14"/>
      <c r="R85" s="14"/>
      <c r="S85" s="14"/>
      <c r="T85" s="14"/>
      <c r="U85" s="14"/>
      <c r="V85" s="14"/>
      <c r="W85" s="32"/>
      <c r="X85" s="14"/>
      <c r="Y85" s="14"/>
      <c r="Z85" s="14"/>
      <c r="AA85" s="14"/>
      <c r="AB85" s="14"/>
      <c r="AC85" s="14"/>
      <c r="AD85" s="14"/>
      <c r="AE85" s="14"/>
      <c r="AF85" s="32"/>
      <c r="AG85" s="14"/>
      <c r="AH85" s="14"/>
      <c r="AI85" s="14"/>
      <c r="AJ85" s="14"/>
      <c r="AK85" s="14"/>
      <c r="AL85" s="14"/>
      <c r="AM85" s="14"/>
      <c r="AN85" s="14"/>
      <c r="AO85" s="32"/>
      <c r="AP85" s="14"/>
      <c r="AQ85" s="14"/>
      <c r="AR85" s="14"/>
      <c r="AS85" s="14"/>
      <c r="AT85" s="14"/>
      <c r="AU85" s="14"/>
      <c r="AV85" s="14"/>
      <c r="AW85" s="14"/>
      <c r="AX85" s="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</row>
    <row r="86" spans="1:67" ht="16.5">
      <c r="A86" s="34" t="s">
        <v>37</v>
      </c>
      <c r="B86" s="34"/>
      <c r="C86" s="35"/>
      <c r="D86" s="30"/>
      <c r="E86" s="31"/>
      <c r="F86" s="14"/>
      <c r="G86" s="14"/>
      <c r="H86" s="14"/>
      <c r="I86" s="14"/>
      <c r="J86" s="14"/>
      <c r="K86" s="14"/>
      <c r="L86" s="14"/>
      <c r="M86" s="14"/>
      <c r="N86" s="28"/>
      <c r="O86" s="14"/>
      <c r="P86" s="14"/>
      <c r="Q86" s="14"/>
      <c r="R86" s="14"/>
      <c r="S86" s="14"/>
      <c r="T86" s="14"/>
      <c r="U86" s="14"/>
      <c r="V86" s="14"/>
      <c r="W86" s="32"/>
      <c r="X86" s="14"/>
      <c r="Y86" s="14"/>
      <c r="Z86" s="14"/>
      <c r="AA86" s="14"/>
      <c r="AB86" s="14"/>
      <c r="AC86" s="14"/>
      <c r="AD86" s="14"/>
      <c r="AE86" s="14"/>
      <c r="AF86" s="32"/>
      <c r="AG86" s="14"/>
      <c r="AH86" s="14"/>
      <c r="AI86" s="14"/>
      <c r="AJ86" s="14"/>
      <c r="AK86" s="14"/>
      <c r="AL86" s="14"/>
      <c r="AM86" s="14"/>
      <c r="AN86" s="14"/>
      <c r="AO86" s="32"/>
      <c r="AP86" s="14"/>
      <c r="AQ86" s="14"/>
      <c r="AR86" s="14"/>
      <c r="AS86" s="14"/>
      <c r="AT86" s="14"/>
      <c r="AU86" s="14"/>
      <c r="AV86" s="14"/>
      <c r="AW86" s="14"/>
      <c r="AX86" s="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</row>
    <row r="87" spans="1:67" ht="16.5">
      <c r="A87" s="36" t="s">
        <v>51</v>
      </c>
      <c r="B87" s="34"/>
      <c r="C87" s="35"/>
      <c r="D87" s="30"/>
      <c r="E87" s="31"/>
      <c r="F87" s="14"/>
      <c r="G87" s="14"/>
      <c r="H87" s="14"/>
      <c r="I87" s="14"/>
      <c r="J87" s="14"/>
      <c r="K87" s="14"/>
      <c r="L87" s="14"/>
      <c r="M87" s="14"/>
      <c r="N87" s="28"/>
      <c r="O87" s="14"/>
      <c r="P87" s="14"/>
      <c r="Q87" s="14"/>
      <c r="R87" s="14"/>
      <c r="S87" s="14"/>
      <c r="T87" s="14"/>
      <c r="U87" s="14"/>
      <c r="V87" s="14"/>
      <c r="W87" s="32"/>
      <c r="X87" s="14"/>
      <c r="Y87" s="14"/>
      <c r="Z87" s="14"/>
      <c r="AA87" s="14"/>
      <c r="AB87" s="14"/>
      <c r="AC87" s="14"/>
      <c r="AD87" s="14"/>
      <c r="AE87" s="14"/>
      <c r="AF87" s="32"/>
      <c r="AG87" s="14"/>
      <c r="AH87" s="14"/>
      <c r="AI87" s="14"/>
      <c r="AJ87" s="14"/>
      <c r="AK87" s="14"/>
      <c r="AL87" s="14"/>
      <c r="AM87" s="14"/>
      <c r="AN87" s="14"/>
      <c r="AO87" s="32"/>
      <c r="AP87" s="14"/>
      <c r="AQ87" s="14"/>
      <c r="AR87" s="14"/>
      <c r="AS87" s="14"/>
      <c r="AT87" s="14"/>
      <c r="AU87" s="14"/>
      <c r="AV87" s="14"/>
      <c r="AW87" s="14"/>
      <c r="AX87" s="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</row>
    <row r="88" spans="1:67" ht="16.5" customHeight="1">
      <c r="A88" s="152" t="s">
        <v>38</v>
      </c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4"/>
      <c r="BI88" s="14"/>
      <c r="BJ88" s="14"/>
      <c r="BK88" s="14"/>
      <c r="BL88" s="14"/>
      <c r="BM88" s="14"/>
      <c r="BN88" s="14"/>
      <c r="BO88" s="14"/>
    </row>
    <row r="89" spans="1:69" s="41" customFormat="1" ht="34.5" customHeight="1">
      <c r="A89" s="202" t="s">
        <v>46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39"/>
      <c r="BI89" s="39"/>
      <c r="BJ89" s="39"/>
      <c r="BK89" s="39"/>
      <c r="BL89" s="39"/>
      <c r="BM89" s="39"/>
      <c r="BN89" s="39"/>
      <c r="BO89" s="39"/>
      <c r="BP89" s="40"/>
      <c r="BQ89" s="40"/>
    </row>
    <row r="90" spans="1:67" s="42" customFormat="1" ht="16.5" customHeight="1">
      <c r="A90" s="203" t="s">
        <v>47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37"/>
      <c r="BI90" s="37"/>
      <c r="BJ90" s="37"/>
      <c r="BK90" s="37"/>
      <c r="BL90" s="37"/>
      <c r="BM90" s="37"/>
      <c r="BN90" s="37"/>
      <c r="BO90" s="37"/>
    </row>
    <row r="91" spans="1:67" ht="39.75" customHeight="1">
      <c r="A91" s="208" t="s">
        <v>39</v>
      </c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14"/>
      <c r="BI91" s="14"/>
      <c r="BJ91" s="14"/>
      <c r="BK91" s="14"/>
      <c r="BL91" s="14"/>
      <c r="BM91" s="14"/>
      <c r="BN91" s="14"/>
      <c r="BO91" s="14"/>
    </row>
    <row r="92" spans="1:67" s="10" customFormat="1" ht="19.5" customHeight="1">
      <c r="A92" s="43"/>
      <c r="B92" s="81" t="s">
        <v>40</v>
      </c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46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93"/>
      <c r="AY92" s="44"/>
      <c r="AZ92" s="44"/>
      <c r="BA92" s="44"/>
      <c r="BB92" s="44"/>
      <c r="BC92" s="44"/>
      <c r="BD92" s="44"/>
      <c r="BE92" s="44"/>
      <c r="BF92" s="44"/>
      <c r="BG92" s="44"/>
      <c r="BH92" s="18"/>
      <c r="BI92" s="18"/>
      <c r="BJ92" s="18"/>
      <c r="BK92" s="18"/>
      <c r="BL92" s="18"/>
      <c r="BM92" s="18"/>
      <c r="BN92" s="18"/>
      <c r="BO92" s="18"/>
    </row>
    <row r="93" spans="2:67" s="10" customFormat="1" ht="19.5" customHeight="1">
      <c r="B93" s="81" t="s">
        <v>63</v>
      </c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46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94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</row>
    <row r="94" spans="2:67" s="10" customFormat="1" ht="19.5" customHeight="1">
      <c r="B94" s="83" t="s">
        <v>64</v>
      </c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45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95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2:67" s="10" customFormat="1" ht="19.5" customHeight="1">
      <c r="B95" s="83" t="s">
        <v>65</v>
      </c>
      <c r="C95" s="81"/>
      <c r="D95" s="81"/>
      <c r="E95" s="81"/>
      <c r="F95" s="82"/>
      <c r="G95" s="82"/>
      <c r="H95" s="82"/>
      <c r="I95" s="82"/>
      <c r="J95" s="82"/>
      <c r="K95" s="82"/>
      <c r="L95" s="82"/>
      <c r="M95" s="82"/>
      <c r="N95" s="82"/>
      <c r="O95" s="46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95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2:67" s="10" customFormat="1" ht="19.5" customHeight="1">
      <c r="B96" s="83" t="s">
        <v>66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47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</row>
    <row r="97" spans="2:67" s="10" customFormat="1" ht="19.5" customHeight="1">
      <c r="B97" s="83" t="s">
        <v>67</v>
      </c>
      <c r="C97" s="81"/>
      <c r="D97" s="81"/>
      <c r="E97" s="81"/>
      <c r="F97" s="81"/>
      <c r="G97" s="81"/>
      <c r="H97" s="83"/>
      <c r="I97" s="81"/>
      <c r="J97" s="81"/>
      <c r="K97" s="81"/>
      <c r="L97" s="81"/>
      <c r="M97" s="81"/>
      <c r="N97" s="81"/>
      <c r="O97" s="46"/>
      <c r="P97" s="46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</row>
    <row r="98" spans="2:67" s="10" customFormat="1" ht="19.5" customHeight="1">
      <c r="B98" s="81" t="s">
        <v>68</v>
      </c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5"/>
      <c r="O98" s="45"/>
      <c r="P98" s="45"/>
      <c r="Q98" s="23"/>
      <c r="R98" s="23"/>
      <c r="S98" s="23"/>
      <c r="T98" s="23"/>
      <c r="U98" s="23"/>
      <c r="V98" s="23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</row>
    <row r="99" spans="2:67" s="10" customFormat="1" ht="19.5" customHeight="1">
      <c r="B99" s="81" t="s">
        <v>69</v>
      </c>
      <c r="C99" s="81"/>
      <c r="D99" s="81"/>
      <c r="E99" s="81"/>
      <c r="F99" s="84"/>
      <c r="G99" s="81"/>
      <c r="H99" s="81"/>
      <c r="I99" s="81"/>
      <c r="J99" s="81"/>
      <c r="K99" s="81"/>
      <c r="L99" s="81"/>
      <c r="M99" s="81"/>
      <c r="N99" s="81"/>
      <c r="O99" s="45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</row>
    <row r="100" spans="2:67" s="10" customFormat="1" ht="19.5" customHeight="1">
      <c r="B100" s="81"/>
      <c r="C100" s="81"/>
      <c r="D100" s="81"/>
      <c r="E100" s="81"/>
      <c r="F100" s="84"/>
      <c r="G100" s="81"/>
      <c r="H100" s="81"/>
      <c r="I100" s="81"/>
      <c r="J100" s="81"/>
      <c r="K100" s="81"/>
      <c r="L100" s="81"/>
      <c r="M100" s="81"/>
      <c r="N100" s="81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</row>
    <row r="101" spans="2:67" s="10" customFormat="1" ht="19.5" customHeight="1">
      <c r="B101" s="81"/>
      <c r="C101" s="81"/>
      <c r="D101" s="81"/>
      <c r="E101" s="81"/>
      <c r="F101" s="84"/>
      <c r="G101" s="81"/>
      <c r="H101" s="81"/>
      <c r="I101" s="81"/>
      <c r="J101" s="81"/>
      <c r="K101" s="81"/>
      <c r="L101" s="81"/>
      <c r="M101" s="81"/>
      <c r="N101" s="8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</row>
    <row r="102" spans="2:67" s="10" customFormat="1" ht="19.5" customHeight="1">
      <c r="B102" s="45"/>
      <c r="C102" s="144"/>
      <c r="D102" s="144"/>
      <c r="E102" s="144"/>
      <c r="F102" s="144"/>
      <c r="G102" s="144"/>
      <c r="H102" s="144"/>
      <c r="I102" s="144"/>
      <c r="J102" s="144"/>
      <c r="K102" s="81"/>
      <c r="L102" s="81"/>
      <c r="M102" s="81"/>
      <c r="N102" s="81"/>
      <c r="O102" s="45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</row>
    <row r="103" spans="2:67" s="10" customFormat="1" ht="19.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</row>
    <row r="104" spans="2:15" ht="19.5" customHeight="1">
      <c r="B104" s="45"/>
      <c r="C104" s="184"/>
      <c r="D104" s="184"/>
      <c r="E104" s="184"/>
      <c r="F104" s="184"/>
      <c r="G104" s="184"/>
      <c r="H104" s="184"/>
      <c r="I104" s="184"/>
      <c r="J104" s="45"/>
      <c r="K104" s="45"/>
      <c r="L104" s="45"/>
      <c r="M104" s="45"/>
      <c r="N104" s="45"/>
      <c r="O104" s="45"/>
    </row>
    <row r="105" spans="2:15" ht="19.5" customHeight="1">
      <c r="B105" s="183"/>
      <c r="C105" s="183"/>
      <c r="D105" s="183"/>
      <c r="E105" s="183"/>
      <c r="F105" s="183"/>
      <c r="G105" s="183"/>
      <c r="H105" s="183"/>
      <c r="I105" s="45"/>
      <c r="J105" s="45"/>
      <c r="K105" s="45"/>
      <c r="L105" s="45"/>
      <c r="M105" s="45"/>
      <c r="N105" s="45"/>
      <c r="O105" s="45"/>
    </row>
    <row r="106" spans="1:59" s="38" customFormat="1" ht="16.5" customHeight="1">
      <c r="A106" s="184" t="s">
        <v>44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</row>
    <row r="107" spans="3:33" ht="15.75" customHeight="1">
      <c r="C107" s="20"/>
      <c r="D107" s="20"/>
      <c r="E107" s="21"/>
      <c r="F107" s="22"/>
      <c r="G107" s="22"/>
      <c r="H107" s="14"/>
      <c r="I107" s="14"/>
      <c r="J107" s="14"/>
      <c r="K107" s="14"/>
      <c r="L107" s="14"/>
      <c r="M107" s="14"/>
      <c r="N107" s="14"/>
      <c r="Y107" s="23"/>
      <c r="Z107" s="23"/>
      <c r="AA107" s="23"/>
      <c r="AB107" s="23"/>
      <c r="AC107" s="23"/>
      <c r="AD107" s="23"/>
      <c r="AE107" s="23"/>
      <c r="AF107" s="14"/>
      <c r="AG107" s="19"/>
    </row>
    <row r="108" spans="3:33" ht="15.75" customHeight="1">
      <c r="C108" s="20"/>
      <c r="D108" s="20"/>
      <c r="E108" s="21"/>
      <c r="F108" s="22"/>
      <c r="G108" s="22"/>
      <c r="H108" s="14"/>
      <c r="I108" s="14"/>
      <c r="J108" s="14"/>
      <c r="K108" s="14"/>
      <c r="L108" s="14"/>
      <c r="M108" s="14"/>
      <c r="N108" s="14"/>
      <c r="Y108" s="23"/>
      <c r="Z108" s="23"/>
      <c r="AA108" s="23"/>
      <c r="AB108" s="23"/>
      <c r="AC108" s="23"/>
      <c r="AD108" s="23"/>
      <c r="AE108" s="23"/>
      <c r="AF108" s="14"/>
      <c r="AG108" s="19"/>
    </row>
    <row r="109" spans="3:33" ht="15.75" customHeight="1">
      <c r="C109" s="24"/>
      <c r="D109" s="24"/>
      <c r="E109" s="21"/>
      <c r="F109" s="22"/>
      <c r="G109" s="22"/>
      <c r="H109" s="14"/>
      <c r="I109" s="14"/>
      <c r="J109" s="14"/>
      <c r="K109" s="14"/>
      <c r="L109" s="14"/>
      <c r="M109" s="14"/>
      <c r="N109" s="14"/>
      <c r="Y109" s="23"/>
      <c r="Z109" s="23"/>
      <c r="AA109" s="23"/>
      <c r="AB109" s="23"/>
      <c r="AC109" s="23"/>
      <c r="AD109" s="23"/>
      <c r="AE109" s="23"/>
      <c r="AF109" s="14"/>
      <c r="AG109" s="19"/>
    </row>
    <row r="110" spans="3:33" ht="15" customHeight="1">
      <c r="C110" s="24"/>
      <c r="D110" s="24"/>
      <c r="E110" s="21"/>
      <c r="F110" s="22"/>
      <c r="G110" s="22"/>
      <c r="H110" s="14"/>
      <c r="I110" s="14"/>
      <c r="J110" s="14"/>
      <c r="K110" s="14"/>
      <c r="L110" s="14"/>
      <c r="M110" s="14"/>
      <c r="N110" s="14"/>
      <c r="Y110" s="23"/>
      <c r="Z110" s="23"/>
      <c r="AA110" s="23"/>
      <c r="AB110" s="23"/>
      <c r="AC110" s="23"/>
      <c r="AD110" s="23"/>
      <c r="AE110" s="23"/>
      <c r="AF110" s="14"/>
      <c r="AG110" s="19"/>
    </row>
    <row r="111" spans="3:33" ht="15.75" customHeight="1">
      <c r="C111" s="20"/>
      <c r="D111" s="20"/>
      <c r="E111" s="21"/>
      <c r="F111" s="22"/>
      <c r="G111" s="22"/>
      <c r="H111" s="14"/>
      <c r="I111" s="14"/>
      <c r="J111" s="14"/>
      <c r="K111" s="14"/>
      <c r="L111" s="14"/>
      <c r="M111" s="14"/>
      <c r="N111" s="14"/>
      <c r="Y111" s="23"/>
      <c r="Z111" s="23"/>
      <c r="AA111" s="23"/>
      <c r="AB111" s="23"/>
      <c r="AC111" s="23"/>
      <c r="AD111" s="23"/>
      <c r="AE111" s="23"/>
      <c r="AF111" s="14"/>
      <c r="AG111" s="19"/>
    </row>
    <row r="112" spans="3:33" ht="15.75" customHeight="1">
      <c r="C112" s="24"/>
      <c r="D112" s="24"/>
      <c r="E112" s="21"/>
      <c r="F112" s="22"/>
      <c r="G112" s="22"/>
      <c r="H112" s="14"/>
      <c r="I112" s="14"/>
      <c r="J112" s="14"/>
      <c r="K112" s="14"/>
      <c r="L112" s="14"/>
      <c r="M112" s="14"/>
      <c r="N112" s="14"/>
      <c r="Y112" s="23"/>
      <c r="Z112" s="23"/>
      <c r="AA112" s="23"/>
      <c r="AB112" s="23"/>
      <c r="AC112" s="23"/>
      <c r="AD112" s="23"/>
      <c r="AE112" s="23"/>
      <c r="AF112" s="14"/>
      <c r="AG112" s="19"/>
    </row>
    <row r="113" spans="3:33" ht="15.75" customHeight="1">
      <c r="C113" s="20"/>
      <c r="D113" s="20"/>
      <c r="E113" s="21"/>
      <c r="F113" s="22"/>
      <c r="G113" s="22"/>
      <c r="H113" s="14"/>
      <c r="I113" s="14"/>
      <c r="J113" s="14"/>
      <c r="K113" s="14"/>
      <c r="L113" s="14"/>
      <c r="M113" s="14"/>
      <c r="N113" s="14"/>
      <c r="Y113" s="23"/>
      <c r="Z113" s="23"/>
      <c r="AA113" s="23"/>
      <c r="AB113" s="23"/>
      <c r="AC113" s="23"/>
      <c r="AD113" s="23"/>
      <c r="AE113" s="23"/>
      <c r="AF113" s="14"/>
      <c r="AG113" s="19"/>
    </row>
    <row r="115" spans="3:4" ht="15" customHeight="1">
      <c r="C115" s="25"/>
      <c r="D115" s="25"/>
    </row>
    <row r="116" spans="3:4" ht="14.25" customHeight="1">
      <c r="C116" s="25"/>
      <c r="D116" s="25"/>
    </row>
    <row r="117" spans="3:4" ht="15" customHeight="1">
      <c r="C117" s="25"/>
      <c r="D117" s="25"/>
    </row>
  </sheetData>
  <sheetProtection/>
  <mergeCells count="55">
    <mergeCell ref="AF82:BG83"/>
    <mergeCell ref="C104:I104"/>
    <mergeCell ref="A89:BG89"/>
    <mergeCell ref="A90:BG90"/>
    <mergeCell ref="A77:C77"/>
    <mergeCell ref="E11:E14"/>
    <mergeCell ref="A91:BG91"/>
    <mergeCell ref="AF80:BG80"/>
    <mergeCell ref="W13:W14"/>
    <mergeCell ref="A15:BG16"/>
    <mergeCell ref="AO1:BG1"/>
    <mergeCell ref="A1:AN1"/>
    <mergeCell ref="X78:AE78"/>
    <mergeCell ref="AG78:AN78"/>
    <mergeCell ref="A3:BG3"/>
    <mergeCell ref="A2:BG2"/>
    <mergeCell ref="A4:BG4"/>
    <mergeCell ref="A5:BG5"/>
    <mergeCell ref="A6:BG6"/>
    <mergeCell ref="A7:BG7"/>
    <mergeCell ref="A8:BG8"/>
    <mergeCell ref="B105:H105"/>
    <mergeCell ref="A106:BG106"/>
    <mergeCell ref="A10:BG10"/>
    <mergeCell ref="F11:BG11"/>
    <mergeCell ref="A78:C78"/>
    <mergeCell ref="D75:AF75"/>
    <mergeCell ref="AF81:BG81"/>
    <mergeCell ref="F78:M78"/>
    <mergeCell ref="O78:V78"/>
    <mergeCell ref="BH11:BO11"/>
    <mergeCell ref="F12:N12"/>
    <mergeCell ref="O12:W12"/>
    <mergeCell ref="X12:AF12"/>
    <mergeCell ref="AG12:AO12"/>
    <mergeCell ref="AP12:AX12"/>
    <mergeCell ref="AY12:BG12"/>
    <mergeCell ref="BH12:BK12"/>
    <mergeCell ref="BL12:BO12"/>
    <mergeCell ref="A9:BG9"/>
    <mergeCell ref="AO13:AO14"/>
    <mergeCell ref="N13:N14"/>
    <mergeCell ref="B11:B14"/>
    <mergeCell ref="A11:A14"/>
    <mergeCell ref="AF79:BG79"/>
    <mergeCell ref="C102:J102"/>
    <mergeCell ref="AX13:AX14"/>
    <mergeCell ref="BG13:BG14"/>
    <mergeCell ref="AP78:AW78"/>
    <mergeCell ref="AY78:BF78"/>
    <mergeCell ref="A88:BG88"/>
    <mergeCell ref="C11:C14"/>
    <mergeCell ref="D11:D14"/>
    <mergeCell ref="D76:AF76"/>
    <mergeCell ref="AF13:AF14"/>
  </mergeCells>
  <printOptions/>
  <pageMargins left="0.75" right="0.75" top="1" bottom="1" header="0.5" footer="0.5"/>
  <pageSetup fitToHeight="0" fitToWidth="1" horizontalDpi="600" verticalDpi="600" orientation="landscape" paperSize="9" scale="45" r:id="rId1"/>
  <rowBreaks count="1" manualBreakCount="1">
    <brk id="85" max="255" man="1"/>
  </rowBreaks>
  <colBreaks count="2" manualBreakCount="2">
    <brk id="59" max="65535" man="1"/>
    <brk id="6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lastPrinted>2024-04-10T09:08:42Z</cp:lastPrinted>
  <dcterms:created xsi:type="dcterms:W3CDTF">2003-12-08T07:51:09Z</dcterms:created>
  <dcterms:modified xsi:type="dcterms:W3CDTF">2024-05-06T06:52:15Z</dcterms:modified>
  <cp:category/>
  <cp:version/>
  <cp:contentType/>
  <cp:contentStatus/>
</cp:coreProperties>
</file>