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rubel\Desktop\"/>
    </mc:Choice>
  </mc:AlternateContent>
  <bookViews>
    <workbookView xWindow="-105" yWindow="-105" windowWidth="23265" windowHeight="12585"/>
  </bookViews>
  <sheets>
    <sheet name="Arkusz1" sheetId="1" r:id="rId1"/>
  </sheets>
  <definedNames>
    <definedName name="_xlnm.Print_Area" localSheetId="0">Arkusz1!$B$1:$CS$83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81" i="1" l="1"/>
  <c r="BF81" i="1" l="1"/>
  <c r="F81" i="1" l="1"/>
  <c r="S81" i="1"/>
  <c r="L81" i="1"/>
  <c r="H81" i="1"/>
  <c r="CS81" i="1" l="1"/>
  <c r="AF81" i="1" l="1"/>
  <c r="I81" i="1" l="1"/>
  <c r="J81" i="1"/>
  <c r="K81" i="1"/>
  <c r="M81" i="1"/>
  <c r="N81" i="1"/>
  <c r="O81" i="1"/>
  <c r="P81" i="1"/>
  <c r="Q81" i="1"/>
  <c r="R81" i="1"/>
  <c r="U81" i="1"/>
  <c r="V81" i="1"/>
  <c r="W81" i="1"/>
  <c r="X81" i="1"/>
  <c r="Y81" i="1"/>
  <c r="Z81" i="1"/>
  <c r="AA81" i="1"/>
  <c r="AB81" i="1"/>
  <c r="AC81" i="1"/>
  <c r="AD81" i="1"/>
  <c r="AE81" i="1"/>
  <c r="AH81" i="1"/>
  <c r="AI81" i="1"/>
  <c r="AJ81" i="1"/>
  <c r="AK81" i="1"/>
  <c r="AL81" i="1"/>
  <c r="AM81" i="1"/>
  <c r="AN81" i="1"/>
  <c r="AO81" i="1"/>
  <c r="AP81" i="1"/>
  <c r="AQ81" i="1"/>
  <c r="AR81" i="1"/>
  <c r="AU81" i="1"/>
  <c r="AV81" i="1"/>
  <c r="AW81" i="1"/>
  <c r="AX81" i="1"/>
  <c r="AY81" i="1"/>
  <c r="AZ81" i="1"/>
  <c r="BA81" i="1"/>
  <c r="BB81" i="1"/>
  <c r="BC81" i="1"/>
  <c r="BD81" i="1"/>
  <c r="BE81" i="1"/>
  <c r="BH81" i="1"/>
  <c r="BI81" i="1"/>
  <c r="BJ81" i="1"/>
  <c r="BK81" i="1"/>
  <c r="BL81" i="1"/>
  <c r="BM81" i="1"/>
  <c r="BN81" i="1"/>
  <c r="BO81" i="1"/>
  <c r="BP81" i="1"/>
  <c r="BR81" i="1"/>
  <c r="BS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H81" i="1"/>
  <c r="CI81" i="1"/>
  <c r="CJ81" i="1"/>
  <c r="CK81" i="1"/>
  <c r="CL81" i="1"/>
  <c r="CM81" i="1"/>
  <c r="CN81" i="1"/>
  <c r="CO81" i="1"/>
  <c r="CP81" i="1"/>
  <c r="CQ81" i="1"/>
  <c r="CR81" i="1"/>
  <c r="AT82" i="1" l="1"/>
  <c r="T82" i="1"/>
  <c r="CG82" i="1"/>
  <c r="BG82" i="1" l="1"/>
  <c r="AG82" i="1" l="1"/>
  <c r="BT82" i="1"/>
  <c r="G82" i="1"/>
</calcChain>
</file>

<file path=xl/sharedStrings.xml><?xml version="1.0" encoding="utf-8"?>
<sst xmlns="http://schemas.openxmlformats.org/spreadsheetml/2006/main" count="360" uniqueCount="197">
  <si>
    <t>DOKUMENTACJA PROGRAMU STUDIÓW</t>
  </si>
  <si>
    <r>
      <t xml:space="preserve">KIERUNEK STUDIÓW: </t>
    </r>
    <r>
      <rPr>
        <sz val="14"/>
        <rFont val="Book Antiqua"/>
        <family val="1"/>
        <charset val="238"/>
      </rPr>
      <t>BUDOWNICTWO</t>
    </r>
  </si>
  <si>
    <r>
      <t>Poziom kształcenia:</t>
    </r>
    <r>
      <rPr>
        <sz val="14"/>
        <rFont val="Book Antiqua"/>
        <family val="1"/>
        <charset val="238"/>
      </rPr>
      <t xml:space="preserve">  studia I stopnia </t>
    </r>
  </si>
  <si>
    <r>
      <t>Profil:</t>
    </r>
    <r>
      <rPr>
        <sz val="14"/>
        <rFont val="Book Antiqua"/>
        <family val="1"/>
        <charset val="238"/>
      </rPr>
      <t xml:space="preserve"> ogólnoakademicki </t>
    </r>
  </si>
  <si>
    <r>
      <t>Forma studiów:</t>
    </r>
    <r>
      <rPr>
        <sz val="14"/>
        <rFont val="Book Antiqua"/>
        <family val="1"/>
        <charset val="238"/>
      </rPr>
      <t xml:space="preserve"> stacjonarne </t>
    </r>
  </si>
  <si>
    <r>
      <t>Specjalność:</t>
    </r>
    <r>
      <rPr>
        <sz val="14"/>
        <rFont val="Book Antiqua"/>
        <family val="1"/>
        <charset val="238"/>
      </rPr>
      <t xml:space="preserve"> Budownictwo ogólne  </t>
    </r>
  </si>
  <si>
    <t>6. PLAN STUDIÓW</t>
  </si>
  <si>
    <t>Rozkład przedmiotów w semestrach z podaniem form zajęć i liczby godzin kontaktowych w jednym tygodniu zajęć</t>
  </si>
  <si>
    <t>Lp.</t>
  </si>
  <si>
    <t>Kod przedm.</t>
  </si>
  <si>
    <t>Nazwa przedmiotu</t>
  </si>
  <si>
    <t>Typ przedm.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</si>
  <si>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</si>
  <si>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</si>
  <si>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</si>
  <si>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</si>
  <si>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</si>
  <si>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</si>
  <si>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V sem.</t>
  </si>
  <si>
    <t>VI sem.</t>
  </si>
  <si>
    <t>VII sem.</t>
  </si>
  <si>
    <t>W</t>
  </si>
  <si>
    <t>K</t>
  </si>
  <si>
    <t>Sp</t>
  </si>
  <si>
    <t>Si</t>
  </si>
  <si>
    <t>Ps</t>
  </si>
  <si>
    <t>C</t>
  </si>
  <si>
    <t>Lb</t>
  </si>
  <si>
    <t>Pr</t>
  </si>
  <si>
    <t>T</t>
  </si>
  <si>
    <t>Zp</t>
  </si>
  <si>
    <t>L</t>
  </si>
  <si>
    <t>C-wf</t>
  </si>
  <si>
    <t>ECTS</t>
  </si>
  <si>
    <t>BD1_01_OO</t>
  </si>
  <si>
    <t>Wychowanie fizyczne 1</t>
  </si>
  <si>
    <t>O</t>
  </si>
  <si>
    <t>BD1_02_O</t>
  </si>
  <si>
    <t>Technologia informacyjna</t>
  </si>
  <si>
    <t>BD1_03_OO_HS1</t>
  </si>
  <si>
    <t xml:space="preserve">Przedmiot humanistyczno-społeczny 1 </t>
  </si>
  <si>
    <t>BD1_04_OO_HS2</t>
  </si>
  <si>
    <t>Przedmiot humanistyczno-społeczny 2</t>
  </si>
  <si>
    <t>BD1_05_P</t>
  </si>
  <si>
    <t>Matematyka 1</t>
  </si>
  <si>
    <t>P</t>
  </si>
  <si>
    <t>1E</t>
  </si>
  <si>
    <t>BD1_06_P</t>
  </si>
  <si>
    <t>Fizyka 1</t>
  </si>
  <si>
    <t>2E</t>
  </si>
  <si>
    <t>BD1_07_P</t>
  </si>
  <si>
    <t>Geologia</t>
  </si>
  <si>
    <t>BD1_08_K</t>
  </si>
  <si>
    <t xml:space="preserve">Geometria wykreślna </t>
  </si>
  <si>
    <t>BD1_09_P</t>
  </si>
  <si>
    <t xml:space="preserve">Mechanika teoretyczna </t>
  </si>
  <si>
    <t>BD1_10_K</t>
  </si>
  <si>
    <t>Podstawy  urbanistyki i architektury</t>
  </si>
  <si>
    <t>BD1_11_OO</t>
  </si>
  <si>
    <t>Język obcy 1</t>
  </si>
  <si>
    <t>BD1_12_OO</t>
  </si>
  <si>
    <t>Wychowanie fizyczne 2</t>
  </si>
  <si>
    <t>BD1_13_KO</t>
  </si>
  <si>
    <t>Grafika inżynierska z elementami CAD</t>
  </si>
  <si>
    <t>BD1_14_K</t>
  </si>
  <si>
    <t>Geodezja</t>
  </si>
  <si>
    <t>BD1_15_O</t>
  </si>
  <si>
    <t xml:space="preserve">Ochrona własności intelektualnej </t>
  </si>
  <si>
    <t>BD1_16_K</t>
  </si>
  <si>
    <t>Rysunek techniczny</t>
  </si>
  <si>
    <t>BD1_17_P</t>
  </si>
  <si>
    <t>Fizyka 2</t>
  </si>
  <si>
    <t>BD1_18_P</t>
  </si>
  <si>
    <t>Matematyka 2</t>
  </si>
  <si>
    <t>BD1_19_K</t>
  </si>
  <si>
    <t>Materiały budowlane 1</t>
  </si>
  <si>
    <t>BD1_20_K</t>
  </si>
  <si>
    <t xml:space="preserve">Wytrzymałość materiałów 1 </t>
  </si>
  <si>
    <t>BD1_21_OO</t>
  </si>
  <si>
    <t>Język obcy 2</t>
  </si>
  <si>
    <t>BD1_22_P</t>
  </si>
  <si>
    <t xml:space="preserve">Chemia budowlana </t>
  </si>
  <si>
    <t>BD1_23_K</t>
  </si>
  <si>
    <t>Materiały budowlane 2</t>
  </si>
  <si>
    <t>BD1_24_K</t>
  </si>
  <si>
    <t>Budownictwo ogólne 1</t>
  </si>
  <si>
    <t>BD1_25_K</t>
  </si>
  <si>
    <t xml:space="preserve">Wytrzymałość materiałów 2 </t>
  </si>
  <si>
    <t>BD1_26_K</t>
  </si>
  <si>
    <t xml:space="preserve">Mechanika budowli 1 </t>
  </si>
  <si>
    <t>BD1_27_K</t>
  </si>
  <si>
    <t xml:space="preserve">Technologia robót budowlanych </t>
  </si>
  <si>
    <t>BD1_28_K</t>
  </si>
  <si>
    <t>Organizacja produkcji budowlanej</t>
  </si>
  <si>
    <t>BD1_29_K</t>
  </si>
  <si>
    <t>Budownictwo proekologiczne</t>
  </si>
  <si>
    <t>BD1_30_OO</t>
  </si>
  <si>
    <t>Język obcy 3</t>
  </si>
  <si>
    <t>BD1_31_K</t>
  </si>
  <si>
    <t>Obliczenia inżynierskie</t>
  </si>
  <si>
    <t>BD1_32_K</t>
  </si>
  <si>
    <t>Technologia betonu</t>
  </si>
  <si>
    <t>BD1_33_K</t>
  </si>
  <si>
    <t xml:space="preserve">Mechanika budowli 2 </t>
  </si>
  <si>
    <t>BD1_34_K</t>
  </si>
  <si>
    <t>Konstrukcje betonowe 1</t>
  </si>
  <si>
    <t>BD1_35_K</t>
  </si>
  <si>
    <t>Mechanika gruntów</t>
  </si>
  <si>
    <t>BD1_36_K</t>
  </si>
  <si>
    <t>Budownictwo ogólne 2</t>
  </si>
  <si>
    <t>BD1_37_S</t>
  </si>
  <si>
    <t>Hydraulika i hydrologia</t>
  </si>
  <si>
    <t>S</t>
  </si>
  <si>
    <t>BD1_38_O</t>
  </si>
  <si>
    <t>Język obcy 4</t>
  </si>
  <si>
    <t>BD1_39_S</t>
  </si>
  <si>
    <t xml:space="preserve">Fizyka budowli </t>
  </si>
  <si>
    <t>BD1_40_K</t>
  </si>
  <si>
    <t>Instalacje budowlane</t>
  </si>
  <si>
    <t>BD1_41_K</t>
  </si>
  <si>
    <t>Konstrukcje betonowe 2</t>
  </si>
  <si>
    <t>BD1_42_K</t>
  </si>
  <si>
    <t>Konstrukcje metalowe 1</t>
  </si>
  <si>
    <t>BD1_43_K</t>
  </si>
  <si>
    <t xml:space="preserve">Budownictwo komunikacyjne </t>
  </si>
  <si>
    <t>BD1_44_K</t>
  </si>
  <si>
    <t xml:space="preserve">Fundamentowanie </t>
  </si>
  <si>
    <t>BD1_45_S</t>
  </si>
  <si>
    <t>Instalacje proekologiczne</t>
  </si>
  <si>
    <t>BD1_46_K</t>
  </si>
  <si>
    <t>Ekonomika budownictwa</t>
  </si>
  <si>
    <t>BD1_47_K</t>
  </si>
  <si>
    <t>Konstrukcje metalowe 2</t>
  </si>
  <si>
    <t>BD1_48_P</t>
  </si>
  <si>
    <t xml:space="preserve">Metody obliczeniowe </t>
  </si>
  <si>
    <t>BD1_49_K</t>
  </si>
  <si>
    <t xml:space="preserve">Konstrukcje murowe </t>
  </si>
  <si>
    <t>BD1_50_K</t>
  </si>
  <si>
    <t>Prawo budowlane</t>
  </si>
  <si>
    <t>BD1_51_K</t>
  </si>
  <si>
    <t>Kierowanie procesem inwestycyjnym</t>
  </si>
  <si>
    <t>BD1_52_S</t>
  </si>
  <si>
    <t xml:space="preserve">Zielone budownictwo </t>
  </si>
  <si>
    <t>BD1_53_S</t>
  </si>
  <si>
    <t>Korozja techniczna</t>
  </si>
  <si>
    <t>BD1_54_S</t>
  </si>
  <si>
    <t xml:space="preserve">Prototypowanie 3 D w budownictwie </t>
  </si>
  <si>
    <t>BD1_55_K</t>
  </si>
  <si>
    <t>Konstrukcje drewniane</t>
  </si>
  <si>
    <t>BD1_56_O</t>
  </si>
  <si>
    <t>Ergonomia i BHP</t>
  </si>
  <si>
    <t>BD1_57_S</t>
  </si>
  <si>
    <t xml:space="preserve">Charakterystyka energetyczna budynku </t>
  </si>
  <si>
    <t>BD1_58_KO</t>
  </si>
  <si>
    <t xml:space="preserve">Seminarium dyplomowe </t>
  </si>
  <si>
    <t>BD1_59_OO_HS3</t>
  </si>
  <si>
    <t>Przedmiot humanistyczno-społeczny 3</t>
  </si>
  <si>
    <t>BD1_60_S</t>
  </si>
  <si>
    <t>Ochrona środowiska w budowictwie</t>
  </si>
  <si>
    <t>BD1_61_KO</t>
  </si>
  <si>
    <t xml:space="preserve">Przedmiot obieralny </t>
  </si>
  <si>
    <t>BD1_62_K</t>
  </si>
  <si>
    <t>Prowadzenie firmy budowlanej</t>
  </si>
  <si>
    <t>Praktyki zawodowe</t>
  </si>
  <si>
    <t>Praktykom zawodowym przypisuje się punkty ECTS i uwzględnia w semestrze, po którym praktyki się kończą.</t>
  </si>
  <si>
    <t>BD1_63_KO</t>
  </si>
  <si>
    <t>Praktyka zawodowa-geodezyjna</t>
  </si>
  <si>
    <t>BD1_64_KO</t>
  </si>
  <si>
    <t>Praktyka zawodowa-budowlana</t>
  </si>
  <si>
    <t>BD1_65_KO</t>
  </si>
  <si>
    <t>Praktyka zawodowa-dyplomowa</t>
  </si>
  <si>
    <t>BD1_66_KO</t>
  </si>
  <si>
    <t>Egzamin dyplomowy i 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</si>
  <si>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</si>
  <si>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</si>
  <si>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</si>
  <si>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</si>
  <si>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</si>
  <si>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</si>
  <si>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t xml:space="preserve">1. Kod przedmiotu: numer, który nadaje się przedmiotowi w programie studiów i który jest na trwale związany z przedmiotem </t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</si>
  <si>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</si>
  <si>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</si>
  <si>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</si>
  <si>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</si>
  <si>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</si>
  <si>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</si>
  <si>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</si>
  <si>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</si>
  <si>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</si>
  <si>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</si>
  <si>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</si>
  <si>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terenowe (T)</t>
  </si>
  <si>
    <t>10. Zajęcia praktyczne (Zp), w tym praktyczna nauka języka obcego na kierunku filologia (Pj)</t>
  </si>
  <si>
    <t xml:space="preserve">11. Lektorat (L) lub lektorat pierwszy (L1) jeśli są dwa lektoraty </t>
  </si>
  <si>
    <t>12. Lektorat drugi (L2)</t>
  </si>
  <si>
    <t>13. Zajęcia sportowe z wychowania fizycznego (C-wf).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</si>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</sst>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Book Antiqua"/>
      <family val="1"/>
      <charset val="238"/>
    </font>
    <font>
      <b/>
      <sz val="16"/>
      <name val="Book Antiqua"/>
      <family val="1"/>
      <charset val="238"/>
    </font>
    <font>
      <b/>
      <sz val="12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sz val="10"/>
      <name val="Book Antiqua"/>
      <family val="1"/>
      <charset val="238"/>
    </font>
    <font>
      <sz val="10"/>
      <name val="Symbol"/>
      <family val="1"/>
      <charset val="2"/>
    </font>
    <font>
      <sz val="7.5"/>
      <name val="Book Antiqua"/>
      <family val="1"/>
      <charset val="238"/>
    </font>
    <font>
      <b/>
      <sz val="8"/>
      <name val="Book Antiqua"/>
      <family val="1"/>
      <charset val="238"/>
    </font>
    <font>
      <sz val="8"/>
      <name val="Book Antiqua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Book Antiqua"/>
      <family val="1"/>
      <charset val="238"/>
    </font>
    <font>
      <b/>
      <sz val="10"/>
      <name val="Times New Roman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12"/>
      <name val="Book Antiqua"/>
      <family val="1"/>
    </font>
    <font>
      <sz val="14"/>
      <name val="Arial CE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12"/>
      <name val="Book Antiqua"/>
      <family val="1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Book Antiqua"/>
      <family val="1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Book Antiqua"/>
      <family val="1"/>
    </font>
    <font>
      <sz val="8"/>
      <name val="Calibri"/>
      <family val="2"/>
      <charset val="238"/>
    </font>
    <font>
      <b/>
      <sz val="10"/>
      <color indexed="10"/>
      <name val="Book Antiqua"/>
      <family val="1"/>
      <charset val="238"/>
    </font>
    <font>
      <b/>
      <sz val="10"/>
      <color indexed="10"/>
      <name val="Times New Roman"/>
      <family val="1"/>
      <charset val="238"/>
    </font>
    <font>
      <b/>
      <sz val="11"/>
      <color indexed="10"/>
      <name val="Calibri"/>
      <family val="2"/>
      <charset val="238"/>
    </font>
    <font>
      <b/>
      <sz val="10"/>
      <color indexed="18"/>
      <name val="Times New Roman"/>
      <family val="1"/>
      <charset val="238"/>
    </font>
    <font>
      <b/>
      <sz val="6"/>
      <name val="Arial CE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4"/>
      <color rgb="FFFF0000"/>
      <name val="Arial CE"/>
      <family val="2"/>
      <charset val="238"/>
    </font>
    <font>
      <sz val="10"/>
      <color indexed="1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6">
    <xf numFmtId="0" fontId="0" fillId="0" borderId="0" xfId="0"/>
    <xf numFmtId="0" fontId="0" fillId="0" borderId="0" xfId="0" applyFill="1"/>
    <xf numFmtId="0" fontId="11" fillId="0" borderId="1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3" fillId="0" borderId="40" xfId="1" applyFont="1" applyFill="1" applyBorder="1" applyAlignment="1">
      <alignment horizontal="right"/>
    </xf>
    <xf numFmtId="0" fontId="13" fillId="0" borderId="90" xfId="0" applyFont="1" applyFill="1" applyBorder="1"/>
    <xf numFmtId="0" fontId="13" fillId="0" borderId="29" xfId="0" applyFont="1" applyFill="1" applyBorder="1" applyAlignment="1">
      <alignment vertical="top" wrapText="1"/>
    </xf>
    <xf numFmtId="0" fontId="13" fillId="0" borderId="29" xfId="0" applyFont="1" applyFill="1" applyBorder="1" applyAlignment="1">
      <alignment horizontal="center" vertical="top" wrapText="1"/>
    </xf>
    <xf numFmtId="0" fontId="14" fillId="0" borderId="40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right"/>
    </xf>
    <xf numFmtId="0" fontId="13" fillId="0" borderId="69" xfId="0" applyFont="1" applyFill="1" applyBorder="1"/>
    <xf numFmtId="0" fontId="13" fillId="0" borderId="28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center" vertical="top" wrapText="1"/>
    </xf>
    <xf numFmtId="0" fontId="44" fillId="0" borderId="8" xfId="1" applyFont="1" applyFill="1" applyBorder="1" applyAlignment="1">
      <alignment horizontal="center" vertical="center"/>
    </xf>
    <xf numFmtId="0" fontId="44" fillId="0" borderId="3" xfId="1" applyFont="1" applyFill="1" applyBorder="1" applyAlignment="1">
      <alignment horizontal="center" vertical="center"/>
    </xf>
    <xf numFmtId="0" fontId="44" fillId="0" borderId="9" xfId="1" applyFont="1" applyFill="1" applyBorder="1" applyAlignment="1">
      <alignment horizontal="center" vertical="center"/>
    </xf>
    <xf numFmtId="0" fontId="35" fillId="0" borderId="8" xfId="1" applyFont="1" applyFill="1" applyBorder="1" applyAlignment="1">
      <alignment horizontal="center" vertical="center"/>
    </xf>
    <xf numFmtId="0" fontId="35" fillId="0" borderId="3" xfId="1" applyFont="1" applyFill="1" applyBorder="1" applyAlignment="1">
      <alignment horizontal="center" vertical="center"/>
    </xf>
    <xf numFmtId="0" fontId="35" fillId="0" borderId="9" xfId="1" applyFont="1" applyFill="1" applyBorder="1" applyAlignment="1">
      <alignment horizontal="center" vertical="center"/>
    </xf>
    <xf numFmtId="0" fontId="34" fillId="0" borderId="8" xfId="1" applyFont="1" applyFill="1" applyBorder="1" applyAlignment="1">
      <alignment horizontal="center" vertical="center"/>
    </xf>
    <xf numFmtId="0" fontId="34" fillId="0" borderId="3" xfId="1" applyFont="1" applyFill="1" applyBorder="1" applyAlignment="1">
      <alignment horizontal="center" vertical="center"/>
    </xf>
    <xf numFmtId="0" fontId="34" fillId="0" borderId="9" xfId="1" applyFont="1" applyFill="1" applyBorder="1" applyAlignment="1">
      <alignment horizontal="center" vertical="center"/>
    </xf>
    <xf numFmtId="0" fontId="36" fillId="0" borderId="0" xfId="0" applyFont="1" applyFill="1"/>
    <xf numFmtId="0" fontId="13" fillId="0" borderId="41" xfId="1" applyFont="1" applyFill="1" applyBorder="1" applyAlignment="1">
      <alignment horizontal="right"/>
    </xf>
    <xf numFmtId="0" fontId="13" fillId="0" borderId="40" xfId="0" applyFont="1" applyFill="1" applyBorder="1"/>
    <xf numFmtId="0" fontId="13" fillId="0" borderId="28" xfId="0" applyFont="1" applyFill="1" applyBorder="1" applyAlignment="1">
      <alignment vertical="top"/>
    </xf>
    <xf numFmtId="0" fontId="14" fillId="0" borderId="2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3" fillId="0" borderId="91" xfId="1" applyFont="1" applyFill="1" applyBorder="1" applyAlignment="1">
      <alignment horizontal="right"/>
    </xf>
    <xf numFmtId="0" fontId="13" fillId="0" borderId="28" xfId="0" applyFont="1" applyFill="1" applyBorder="1"/>
    <xf numFmtId="0" fontId="13" fillId="0" borderId="88" xfId="1" applyFont="1" applyFill="1" applyBorder="1" applyAlignment="1">
      <alignment horizontal="right"/>
    </xf>
    <xf numFmtId="0" fontId="14" fillId="0" borderId="2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4" fillId="0" borderId="4" xfId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9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3" fillId="0" borderId="89" xfId="1" applyFont="1" applyFill="1" applyBorder="1" applyAlignment="1">
      <alignment horizontal="right"/>
    </xf>
    <xf numFmtId="0" fontId="13" fillId="0" borderId="34" xfId="0" applyFont="1" applyFill="1" applyBorder="1"/>
    <xf numFmtId="0" fontId="13" fillId="0" borderId="34" xfId="0" applyFont="1" applyFill="1" applyBorder="1" applyAlignment="1">
      <alignment vertical="top" wrapText="1"/>
    </xf>
    <xf numFmtId="0" fontId="13" fillId="0" borderId="41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47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44" fillId="0" borderId="20" xfId="1" applyFont="1" applyFill="1" applyBorder="1" applyAlignment="1">
      <alignment horizontal="center" vertical="center"/>
    </xf>
    <xf numFmtId="0" fontId="44" fillId="0" borderId="19" xfId="1" applyFont="1" applyFill="1" applyBorder="1" applyAlignment="1">
      <alignment horizontal="center" vertical="center"/>
    </xf>
    <xf numFmtId="0" fontId="44" fillId="0" borderId="18" xfId="1" applyFont="1" applyFill="1" applyBorder="1" applyAlignment="1">
      <alignment horizontal="center" vertical="center"/>
    </xf>
    <xf numFmtId="0" fontId="35" fillId="0" borderId="20" xfId="1" applyFont="1" applyFill="1" applyBorder="1" applyAlignment="1">
      <alignment horizontal="center" vertical="center"/>
    </xf>
    <xf numFmtId="0" fontId="35" fillId="0" borderId="19" xfId="1" applyFont="1" applyFill="1" applyBorder="1" applyAlignment="1">
      <alignment horizontal="center" vertical="center"/>
    </xf>
    <xf numFmtId="0" fontId="35" fillId="0" borderId="18" xfId="1" applyFont="1" applyFill="1" applyBorder="1" applyAlignment="1">
      <alignment horizontal="center" vertical="center"/>
    </xf>
    <xf numFmtId="0" fontId="34" fillId="0" borderId="20" xfId="1" applyFont="1" applyFill="1" applyBorder="1" applyAlignment="1">
      <alignment horizontal="center" vertical="center"/>
    </xf>
    <xf numFmtId="0" fontId="34" fillId="0" borderId="19" xfId="1" applyFont="1" applyFill="1" applyBorder="1" applyAlignment="1">
      <alignment horizontal="center" vertical="center"/>
    </xf>
    <xf numFmtId="0" fontId="34" fillId="0" borderId="18" xfId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top" wrapText="1"/>
    </xf>
    <xf numFmtId="0" fontId="14" fillId="0" borderId="8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40" fillId="0" borderId="3" xfId="1" applyFont="1" applyFill="1" applyBorder="1" applyAlignment="1">
      <alignment horizontal="center" vertical="center"/>
    </xf>
    <xf numFmtId="0" fontId="43" fillId="0" borderId="8" xfId="1" applyFont="1" applyFill="1" applyBorder="1" applyAlignment="1">
      <alignment horizontal="center" vertical="center"/>
    </xf>
    <xf numFmtId="0" fontId="43" fillId="0" borderId="3" xfId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9" xfId="0" applyFill="1" applyBorder="1"/>
    <xf numFmtId="0" fontId="15" fillId="0" borderId="8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3" fillId="0" borderId="30" xfId="0" applyFont="1" applyFill="1" applyBorder="1"/>
    <xf numFmtId="0" fontId="13" fillId="0" borderId="37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14" fillId="0" borderId="11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35" fillId="0" borderId="12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44" fillId="0" borderId="15" xfId="1" applyFont="1" applyFill="1" applyBorder="1" applyAlignment="1">
      <alignment horizontal="center" vertical="center"/>
    </xf>
    <xf numFmtId="0" fontId="44" fillId="0" borderId="12" xfId="1" applyFont="1" applyFill="1" applyBorder="1" applyAlignment="1">
      <alignment horizontal="center" vertical="center"/>
    </xf>
    <xf numFmtId="0" fontId="44" fillId="0" borderId="13" xfId="1" applyFont="1" applyFill="1" applyBorder="1" applyAlignment="1">
      <alignment horizontal="center" vertical="center"/>
    </xf>
    <xf numFmtId="0" fontId="44" fillId="0" borderId="11" xfId="1" applyFont="1" applyFill="1" applyBorder="1" applyAlignment="1">
      <alignment horizontal="center" vertical="center"/>
    </xf>
    <xf numFmtId="0" fontId="35" fillId="0" borderId="13" xfId="1" applyFont="1" applyFill="1" applyBorder="1" applyAlignment="1">
      <alignment horizontal="center" vertical="center"/>
    </xf>
    <xf numFmtId="0" fontId="35" fillId="0" borderId="11" xfId="1" applyFont="1" applyFill="1" applyBorder="1" applyAlignment="1">
      <alignment horizontal="center" vertical="center"/>
    </xf>
    <xf numFmtId="0" fontId="36" fillId="0" borderId="11" xfId="0" applyFont="1" applyFill="1" applyBorder="1"/>
    <xf numFmtId="0" fontId="36" fillId="0" borderId="12" xfId="0" applyFont="1" applyFill="1" applyBorder="1"/>
    <xf numFmtId="0" fontId="36" fillId="0" borderId="13" xfId="0" applyFont="1" applyFill="1" applyBorder="1"/>
    <xf numFmtId="0" fontId="13" fillId="0" borderId="40" xfId="0" applyFont="1" applyFill="1" applyBorder="1" applyAlignment="1">
      <alignment horizontal="center" vertical="top" wrapText="1"/>
    </xf>
    <xf numFmtId="0" fontId="44" fillId="0" borderId="5" xfId="1" applyFont="1" applyFill="1" applyBorder="1" applyAlignment="1">
      <alignment horizontal="center" vertical="center"/>
    </xf>
    <xf numFmtId="0" fontId="35" fillId="0" borderId="5" xfId="1" applyFont="1" applyFill="1" applyBorder="1" applyAlignment="1">
      <alignment horizontal="center" vertical="center"/>
    </xf>
    <xf numFmtId="0" fontId="35" fillId="0" borderId="6" xfId="1" applyFont="1" applyFill="1" applyBorder="1" applyAlignment="1">
      <alignment horizontal="center" vertical="center"/>
    </xf>
    <xf numFmtId="0" fontId="35" fillId="0" borderId="10" xfId="1" applyFont="1" applyFill="1" applyBorder="1" applyAlignment="1">
      <alignment horizontal="center" vertical="center"/>
    </xf>
    <xf numFmtId="0" fontId="34" fillId="0" borderId="10" xfId="1" applyFont="1" applyFill="1" applyBorder="1" applyAlignment="1">
      <alignment horizontal="center" vertical="center"/>
    </xf>
    <xf numFmtId="0" fontId="34" fillId="0" borderId="5" xfId="1" applyFont="1" applyFill="1" applyBorder="1" applyAlignment="1">
      <alignment horizontal="center" vertical="center"/>
    </xf>
    <xf numFmtId="0" fontId="34" fillId="0" borderId="6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right"/>
    </xf>
    <xf numFmtId="0" fontId="13" fillId="0" borderId="39" xfId="0" applyFont="1" applyFill="1" applyBorder="1"/>
    <xf numFmtId="0" fontId="13" fillId="0" borderId="28" xfId="0" applyFont="1" applyFill="1" applyBorder="1" applyAlignment="1">
      <alignment horizontal="center" vertical="center" wrapText="1"/>
    </xf>
    <xf numFmtId="0" fontId="14" fillId="0" borderId="39" xfId="1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24" xfId="0" applyFill="1" applyBorder="1"/>
    <xf numFmtId="0" fontId="15" fillId="0" borderId="33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top" wrapText="1"/>
    </xf>
    <xf numFmtId="0" fontId="15" fillId="0" borderId="14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top" wrapText="1"/>
    </xf>
    <xf numFmtId="0" fontId="15" fillId="0" borderId="21" xfId="1" applyFont="1" applyFill="1" applyBorder="1" applyAlignment="1">
      <alignment horizontal="center" vertical="center"/>
    </xf>
    <xf numFmtId="0" fontId="14" fillId="0" borderId="44" xfId="1" applyFont="1" applyFill="1" applyBorder="1" applyAlignment="1">
      <alignment horizontal="center" vertical="center"/>
    </xf>
    <xf numFmtId="0" fontId="44" fillId="0" borderId="21" xfId="1" applyFont="1" applyFill="1" applyBorder="1" applyAlignment="1">
      <alignment horizontal="center" vertical="center"/>
    </xf>
    <xf numFmtId="0" fontId="35" fillId="0" borderId="28" xfId="1" applyFont="1" applyFill="1" applyBorder="1" applyAlignment="1">
      <alignment horizontal="center" vertical="center"/>
    </xf>
    <xf numFmtId="0" fontId="36" fillId="0" borderId="8" xfId="0" applyFont="1" applyFill="1" applyBorder="1"/>
    <xf numFmtId="0" fontId="36" fillId="0" borderId="3" xfId="0" applyFont="1" applyFill="1" applyBorder="1"/>
    <xf numFmtId="0" fontId="45" fillId="0" borderId="9" xfId="0" applyFont="1" applyFill="1" applyBorder="1"/>
    <xf numFmtId="0" fontId="45" fillId="0" borderId="8" xfId="0" applyFont="1" applyFill="1" applyBorder="1"/>
    <xf numFmtId="0" fontId="13" fillId="0" borderId="42" xfId="0" applyFont="1" applyFill="1" applyBorder="1" applyAlignment="1">
      <alignment horizontal="center" vertical="top" wrapText="1"/>
    </xf>
    <xf numFmtId="0" fontId="0" fillId="0" borderId="8" xfId="0" applyFill="1" applyBorder="1"/>
    <xf numFmtId="0" fontId="0" fillId="0" borderId="14" xfId="0" applyFill="1" applyBorder="1"/>
    <xf numFmtId="0" fontId="0" fillId="0" borderId="34" xfId="0" applyFill="1" applyBorder="1"/>
    <xf numFmtId="0" fontId="0" fillId="0" borderId="10" xfId="0" applyFill="1" applyBorder="1"/>
    <xf numFmtId="0" fontId="0" fillId="0" borderId="47" xfId="0" applyFill="1" applyBorder="1"/>
    <xf numFmtId="0" fontId="0" fillId="0" borderId="19" xfId="0" applyFill="1" applyBorder="1"/>
    <xf numFmtId="0" fontId="0" fillId="0" borderId="17" xfId="0" applyFill="1" applyBorder="1"/>
    <xf numFmtId="0" fontId="0" fillId="0" borderId="46" xfId="0" applyFill="1" applyBorder="1"/>
    <xf numFmtId="0" fontId="0" fillId="0" borderId="28" xfId="0" applyFill="1" applyBorder="1"/>
    <xf numFmtId="0" fontId="0" fillId="0" borderId="20" xfId="0" applyFill="1" applyBorder="1"/>
    <xf numFmtId="0" fontId="0" fillId="0" borderId="18" xfId="0" applyFill="1" applyBorder="1"/>
    <xf numFmtId="0" fontId="13" fillId="0" borderId="38" xfId="0" applyFont="1" applyFill="1" applyBorder="1"/>
    <xf numFmtId="0" fontId="37" fillId="0" borderId="3" xfId="1" applyFont="1" applyFill="1" applyBorder="1" applyAlignment="1">
      <alignment horizontal="center" vertical="center"/>
    </xf>
    <xf numFmtId="0" fontId="43" fillId="0" borderId="9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right"/>
    </xf>
    <xf numFmtId="0" fontId="13" fillId="0" borderId="37" xfId="0" applyFont="1" applyFill="1" applyBorder="1"/>
    <xf numFmtId="0" fontId="13" fillId="0" borderId="45" xfId="0" applyFont="1" applyFill="1" applyBorder="1"/>
    <xf numFmtId="0" fontId="13" fillId="0" borderId="45" xfId="0" applyFont="1" applyFill="1" applyBorder="1" applyAlignment="1">
      <alignment horizontal="center" vertical="top" wrapText="1"/>
    </xf>
    <xf numFmtId="0" fontId="15" fillId="0" borderId="11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horizontal="center" vertical="top" wrapText="1"/>
    </xf>
    <xf numFmtId="0" fontId="14" fillId="0" borderId="31" xfId="1" applyFont="1" applyFill="1" applyBorder="1" applyAlignment="1">
      <alignment horizontal="center" vertical="center"/>
    </xf>
    <xf numFmtId="0" fontId="14" fillId="0" borderId="43" xfId="1" applyFont="1" applyFill="1" applyBorder="1" applyAlignment="1">
      <alignment horizontal="center" vertical="center"/>
    </xf>
    <xf numFmtId="0" fontId="15" fillId="0" borderId="57" xfId="1" applyFont="1" applyFill="1" applyBorder="1" applyAlignment="1">
      <alignment horizontal="center" vertical="center"/>
    </xf>
    <xf numFmtId="0" fontId="15" fillId="0" borderId="49" xfId="1" applyFont="1" applyFill="1" applyBorder="1" applyAlignment="1">
      <alignment horizontal="center" vertical="center"/>
    </xf>
    <xf numFmtId="0" fontId="15" fillId="0" borderId="43" xfId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3" fillId="0" borderId="41" xfId="0" applyFont="1" applyFill="1" applyBorder="1"/>
    <xf numFmtId="0" fontId="13" fillId="0" borderId="34" xfId="0" applyFont="1" applyFill="1" applyBorder="1" applyAlignment="1">
      <alignment horizontal="center" vertical="top" wrapText="1"/>
    </xf>
    <xf numFmtId="0" fontId="13" fillId="0" borderId="54" xfId="1" applyFont="1" applyFill="1" applyBorder="1" applyAlignment="1">
      <alignment horizontal="right"/>
    </xf>
    <xf numFmtId="0" fontId="15" fillId="0" borderId="20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15" fillId="0" borderId="46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9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0" fillId="0" borderId="21" xfId="0" applyFill="1" applyBorder="1"/>
    <xf numFmtId="0" fontId="17" fillId="0" borderId="2" xfId="1" applyFont="1" applyFill="1" applyBorder="1" applyAlignment="1">
      <alignment horizontal="center" vertical="center"/>
    </xf>
    <xf numFmtId="0" fontId="13" fillId="0" borderId="60" xfId="1" applyFont="1" applyFill="1" applyBorder="1" applyAlignment="1">
      <alignment horizontal="right"/>
    </xf>
    <xf numFmtId="0" fontId="13" fillId="0" borderId="60" xfId="0" applyFont="1" applyFill="1" applyBorder="1"/>
    <xf numFmtId="0" fontId="13" fillId="0" borderId="36" xfId="0" applyFont="1" applyFill="1" applyBorder="1" applyAlignment="1">
      <alignment vertical="top" wrapText="1"/>
    </xf>
    <xf numFmtId="0" fontId="13" fillId="0" borderId="36" xfId="0" applyFont="1" applyFill="1" applyBorder="1" applyAlignment="1">
      <alignment horizontal="center" vertical="top" wrapText="1"/>
    </xf>
    <xf numFmtId="0" fontId="14" fillId="0" borderId="60" xfId="1" applyFont="1" applyFill="1" applyBorder="1" applyAlignment="1">
      <alignment horizontal="center" vertical="center"/>
    </xf>
    <xf numFmtId="0" fontId="15" fillId="0" borderId="61" xfId="1" applyFont="1" applyFill="1" applyBorder="1" applyAlignment="1">
      <alignment horizontal="center" vertical="center"/>
    </xf>
    <xf numFmtId="0" fontId="15" fillId="0" borderId="92" xfId="1" applyFont="1" applyFill="1" applyBorder="1" applyAlignment="1">
      <alignment horizontal="center" vertical="center"/>
    </xf>
    <xf numFmtId="0" fontId="15" fillId="0" borderId="56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15" fillId="0" borderId="26" xfId="1" applyFont="1" applyFill="1" applyBorder="1" applyAlignment="1">
      <alignment horizontal="center" vertical="center"/>
    </xf>
    <xf numFmtId="0" fontId="15" fillId="0" borderId="93" xfId="1" applyFont="1" applyFill="1" applyBorder="1" applyAlignment="1">
      <alignment horizontal="center" vertical="center"/>
    </xf>
    <xf numFmtId="0" fontId="14" fillId="0" borderId="93" xfId="1" applyFont="1" applyFill="1" applyBorder="1" applyAlignment="1">
      <alignment horizontal="center" vertical="center"/>
    </xf>
    <xf numFmtId="0" fontId="14" fillId="0" borderId="92" xfId="1" applyFont="1" applyFill="1" applyBorder="1" applyAlignment="1">
      <alignment horizontal="center" vertical="center"/>
    </xf>
    <xf numFmtId="0" fontId="14" fillId="0" borderId="56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7" fillId="0" borderId="93" xfId="1" applyFont="1" applyFill="1" applyBorder="1" applyAlignment="1">
      <alignment horizontal="center" vertical="center"/>
    </xf>
    <xf numFmtId="0" fontId="17" fillId="0" borderId="92" xfId="1" applyFont="1" applyFill="1" applyBorder="1" applyAlignment="1">
      <alignment horizontal="center" vertical="center"/>
    </xf>
    <xf numFmtId="0" fontId="17" fillId="0" borderId="26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top" wrapText="1"/>
    </xf>
    <xf numFmtId="0" fontId="17" fillId="0" borderId="10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3" fillId="0" borderId="42" xfId="0" applyFont="1" applyFill="1" applyBorder="1"/>
    <xf numFmtId="0" fontId="13" fillId="0" borderId="42" xfId="0" applyFont="1" applyFill="1" applyBorder="1" applyAlignment="1">
      <alignment vertical="top" wrapText="1"/>
    </xf>
    <xf numFmtId="0" fontId="14" fillId="0" borderId="41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0" fillId="0" borderId="25" xfId="0" applyFill="1" applyBorder="1"/>
    <xf numFmtId="0" fontId="14" fillId="0" borderId="47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vertical="top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21" xfId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41" fillId="0" borderId="7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3" fillId="0" borderId="30" xfId="0" applyFont="1" applyFill="1" applyBorder="1" applyAlignment="1">
      <alignment vertical="top" wrapText="1"/>
    </xf>
    <xf numFmtId="0" fontId="13" fillId="0" borderId="30" xfId="0" applyFont="1" applyFill="1" applyBorder="1" applyAlignment="1">
      <alignment horizontal="center" vertical="top" wrapText="1"/>
    </xf>
    <xf numFmtId="0" fontId="14" fillId="0" borderId="37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5" fillId="0" borderId="12" xfId="0" applyFont="1" applyFill="1" applyBorder="1"/>
    <xf numFmtId="0" fontId="17" fillId="0" borderId="11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/>
    <xf numFmtId="0" fontId="14" fillId="0" borderId="15" xfId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3" fillId="0" borderId="63" xfId="1" applyFont="1" applyFill="1" applyBorder="1" applyAlignment="1">
      <alignment horizontal="right"/>
    </xf>
    <xf numFmtId="0" fontId="13" fillId="0" borderId="29" xfId="0" applyFont="1" applyFill="1" applyBorder="1"/>
    <xf numFmtId="0" fontId="14" fillId="0" borderId="6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7" fillId="0" borderId="7" xfId="1" applyFont="1" applyFill="1" applyBorder="1" applyAlignment="1">
      <alignment horizontal="center" vertical="center"/>
    </xf>
    <xf numFmtId="0" fontId="15" fillId="0" borderId="38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46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horizontal="center" vertical="center"/>
    </xf>
    <xf numFmtId="0" fontId="17" fillId="0" borderId="38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4" xfId="1" applyFont="1" applyFill="1" applyBorder="1" applyAlignment="1">
      <alignment horizontal="center" vertical="center"/>
    </xf>
    <xf numFmtId="0" fontId="47" fillId="0" borderId="3" xfId="1" applyFont="1" applyFill="1" applyBorder="1" applyAlignment="1">
      <alignment horizontal="center" vertical="center"/>
    </xf>
    <xf numFmtId="0" fontId="14" fillId="0" borderId="54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17" fillId="0" borderId="47" xfId="1" applyFont="1" applyFill="1" applyBorder="1" applyAlignment="1">
      <alignment horizontal="center" vertical="center"/>
    </xf>
    <xf numFmtId="0" fontId="13" fillId="0" borderId="68" xfId="0" applyFont="1" applyFill="1" applyBorder="1"/>
    <xf numFmtId="0" fontId="13" fillId="0" borderId="84" xfId="0" applyFont="1" applyFill="1" applyBorder="1" applyAlignment="1">
      <alignment vertical="top" wrapText="1"/>
    </xf>
    <xf numFmtId="0" fontId="13" fillId="0" borderId="79" xfId="0" applyFont="1" applyFill="1" applyBorder="1" applyAlignment="1">
      <alignment horizontal="center"/>
    </xf>
    <xf numFmtId="0" fontId="14" fillId="0" borderId="68" xfId="1" applyFont="1" applyFill="1" applyBorder="1" applyAlignment="1">
      <alignment horizontal="center" vertical="center"/>
    </xf>
    <xf numFmtId="0" fontId="15" fillId="0" borderId="71" xfId="1" applyFont="1" applyFill="1" applyBorder="1" applyAlignment="1">
      <alignment horizontal="center" vertical="center"/>
    </xf>
    <xf numFmtId="0" fontId="15" fillId="0" borderId="65" xfId="1" applyFont="1" applyFill="1" applyBorder="1" applyAlignment="1">
      <alignment horizontal="center" vertical="center"/>
    </xf>
    <xf numFmtId="0" fontId="15" fillId="0" borderId="66" xfId="1" applyFont="1" applyFill="1" applyBorder="1" applyAlignment="1">
      <alignment horizontal="center" vertical="center"/>
    </xf>
    <xf numFmtId="0" fontId="0" fillId="0" borderId="65" xfId="0" applyFill="1" applyBorder="1"/>
    <xf numFmtId="0" fontId="14" fillId="0" borderId="65" xfId="0" applyFont="1" applyFill="1" applyBorder="1" applyAlignment="1">
      <alignment horizontal="center" vertical="top" wrapText="1"/>
    </xf>
    <xf numFmtId="0" fontId="14" fillId="0" borderId="65" xfId="1" applyFont="1" applyFill="1" applyBorder="1" applyAlignment="1">
      <alignment horizontal="center" vertical="center"/>
    </xf>
    <xf numFmtId="0" fontId="14" fillId="0" borderId="66" xfId="1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vertical="top" wrapText="1"/>
    </xf>
    <xf numFmtId="0" fontId="13" fillId="0" borderId="80" xfId="0" applyFont="1" applyFill="1" applyBorder="1" applyAlignment="1">
      <alignment horizontal="center" vertical="top" wrapText="1"/>
    </xf>
    <xf numFmtId="0" fontId="14" fillId="0" borderId="69" xfId="1" applyFont="1" applyFill="1" applyBorder="1" applyAlignment="1">
      <alignment horizontal="center" vertical="center"/>
    </xf>
    <xf numFmtId="0" fontId="15" fillId="0" borderId="72" xfId="1" applyFont="1" applyFill="1" applyBorder="1" applyAlignment="1">
      <alignment horizontal="center" vertical="center"/>
    </xf>
    <xf numFmtId="0" fontId="15" fillId="0" borderId="64" xfId="1" applyFont="1" applyFill="1" applyBorder="1" applyAlignment="1">
      <alignment horizontal="center" vertical="center"/>
    </xf>
    <xf numFmtId="0" fontId="15" fillId="0" borderId="67" xfId="1" applyFont="1" applyFill="1" applyBorder="1" applyAlignment="1">
      <alignment horizontal="center" vertical="center"/>
    </xf>
    <xf numFmtId="0" fontId="14" fillId="0" borderId="64" xfId="1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top" wrapText="1"/>
    </xf>
    <xf numFmtId="0" fontId="14" fillId="0" borderId="67" xfId="1" applyFont="1" applyFill="1" applyBorder="1" applyAlignment="1">
      <alignment horizontal="center" vertical="center"/>
    </xf>
    <xf numFmtId="0" fontId="0" fillId="0" borderId="72" xfId="0" applyFill="1" applyBorder="1"/>
    <xf numFmtId="0" fontId="0" fillId="0" borderId="64" xfId="0" applyFill="1" applyBorder="1"/>
    <xf numFmtId="0" fontId="0" fillId="0" borderId="67" xfId="0" applyFill="1" applyBorder="1"/>
    <xf numFmtId="0" fontId="13" fillId="0" borderId="69" xfId="1" applyFont="1" applyFill="1" applyBorder="1" applyAlignment="1">
      <alignment horizontal="center" vertical="center"/>
    </xf>
    <xf numFmtId="0" fontId="13" fillId="0" borderId="86" xfId="0" applyFont="1" applyFill="1" applyBorder="1"/>
    <xf numFmtId="0" fontId="13" fillId="0" borderId="87" xfId="0" applyFont="1" applyFill="1" applyBorder="1" applyAlignment="1">
      <alignment vertical="top" wrapText="1"/>
    </xf>
    <xf numFmtId="0" fontId="13" fillId="0" borderId="81" xfId="0" applyFont="1" applyFill="1" applyBorder="1" applyAlignment="1">
      <alignment horizontal="center" vertical="top" wrapText="1"/>
    </xf>
    <xf numFmtId="0" fontId="13" fillId="0" borderId="70" xfId="1" applyFont="1" applyFill="1" applyBorder="1" applyAlignment="1">
      <alignment horizontal="center" vertical="center"/>
    </xf>
    <xf numFmtId="0" fontId="15" fillId="0" borderId="78" xfId="1" applyFont="1" applyFill="1" applyBorder="1" applyAlignment="1">
      <alignment horizontal="center" vertical="center"/>
    </xf>
    <xf numFmtId="0" fontId="15" fillId="0" borderId="76" xfId="1" applyFont="1" applyFill="1" applyBorder="1" applyAlignment="1">
      <alignment horizontal="center" vertical="center"/>
    </xf>
    <xf numFmtId="0" fontId="15" fillId="0" borderId="77" xfId="1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20" fillId="0" borderId="0" xfId="1" applyFont="1" applyFill="1" applyAlignment="1">
      <alignment horizontal="left" vertical="center"/>
    </xf>
    <xf numFmtId="0" fontId="13" fillId="0" borderId="33" xfId="0" applyFont="1" applyFill="1" applyBorder="1" applyAlignment="1">
      <alignment horizontal="center" vertical="top" wrapText="1"/>
    </xf>
    <xf numFmtId="0" fontId="0" fillId="0" borderId="6" xfId="0" applyFill="1" applyBorder="1"/>
    <xf numFmtId="0" fontId="13" fillId="0" borderId="21" xfId="0" applyFont="1" applyFill="1" applyBorder="1" applyAlignment="1">
      <alignment horizontal="center" vertical="top" wrapText="1"/>
    </xf>
    <xf numFmtId="0" fontId="20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37" xfId="1" applyFont="1" applyFill="1" applyBorder="1" applyAlignment="1">
      <alignment horizontal="center" vertical="center"/>
    </xf>
    <xf numFmtId="0" fontId="39" fillId="0" borderId="37" xfId="1" applyFont="1" applyFill="1" applyBorder="1" applyAlignment="1">
      <alignment horizontal="center" vertical="center"/>
    </xf>
    <xf numFmtId="0" fontId="39" fillId="0" borderId="56" xfId="1" applyFont="1" applyFill="1" applyBorder="1" applyAlignment="1">
      <alignment horizontal="center" vertical="center"/>
    </xf>
    <xf numFmtId="0" fontId="5" fillId="0" borderId="61" xfId="1" applyFont="1" applyFill="1" applyBorder="1" applyAlignment="1">
      <alignment horizontal="center" vertical="center"/>
    </xf>
    <xf numFmtId="0" fontId="5" fillId="0" borderId="60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right"/>
    </xf>
    <xf numFmtId="0" fontId="19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21" fillId="0" borderId="0" xfId="1" applyFont="1" applyFill="1" applyAlignment="1">
      <alignment horizontal="left" vertical="center"/>
    </xf>
    <xf numFmtId="0" fontId="18" fillId="0" borderId="0" xfId="1" applyFont="1" applyFill="1" applyAlignment="1">
      <alignment horizontal="left"/>
    </xf>
    <xf numFmtId="0" fontId="22" fillId="0" borderId="0" xfId="1" applyFont="1" applyFill="1" applyAlignment="1">
      <alignment horizontal="center"/>
    </xf>
    <xf numFmtId="0" fontId="2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25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left"/>
    </xf>
    <xf numFmtId="0" fontId="2" fillId="0" borderId="0" xfId="1" applyFill="1"/>
    <xf numFmtId="0" fontId="20" fillId="0" borderId="0" xfId="1" applyFont="1" applyFill="1" applyAlignment="1">
      <alignment horizontal="center"/>
    </xf>
    <xf numFmtId="0" fontId="26" fillId="0" borderId="0" xfId="1" applyFont="1" applyFill="1" applyAlignment="1">
      <alignment horizontal="center"/>
    </xf>
    <xf numFmtId="0" fontId="27" fillId="0" borderId="0" xfId="1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textRotation="90" wrapText="1"/>
    </xf>
    <xf numFmtId="0" fontId="28" fillId="0" borderId="0" xfId="0" applyFont="1" applyFill="1" applyAlignment="1">
      <alignment horizontal="center" vertical="center" textRotation="90"/>
    </xf>
    <xf numFmtId="0" fontId="28" fillId="0" borderId="0" xfId="0" applyFont="1" applyFill="1" applyAlignment="1">
      <alignment horizontal="center" vertical="center"/>
    </xf>
    <xf numFmtId="0" fontId="1" fillId="0" borderId="0" xfId="0" applyFont="1" applyFill="1"/>
    <xf numFmtId="0" fontId="28" fillId="0" borderId="0" xfId="0" applyFont="1" applyFill="1" applyAlignment="1">
      <alignment vertical="center"/>
    </xf>
    <xf numFmtId="0" fontId="28" fillId="0" borderId="23" xfId="0" applyFont="1" applyFill="1" applyBorder="1" applyAlignment="1">
      <alignment vertical="center"/>
    </xf>
    <xf numFmtId="0" fontId="28" fillId="0" borderId="0" xfId="0" applyFont="1" applyFill="1"/>
    <xf numFmtId="0" fontId="29" fillId="0" borderId="0" xfId="1" applyFont="1" applyFill="1" applyAlignment="1">
      <alignment horizontal="left" wrapText="1"/>
    </xf>
    <xf numFmtId="0" fontId="30" fillId="0" borderId="0" xfId="1" applyFont="1" applyFill="1" applyAlignment="1">
      <alignment horizontal="center" vertical="center"/>
    </xf>
    <xf numFmtId="0" fontId="20" fillId="0" borderId="0" xfId="1" applyFont="1" applyFill="1"/>
    <xf numFmtId="0" fontId="29" fillId="0" borderId="0" xfId="1" applyFont="1" applyFill="1" applyAlignment="1">
      <alignment horizontal="left"/>
    </xf>
    <xf numFmtId="0" fontId="38" fillId="0" borderId="0" xfId="1" applyFont="1" applyFill="1" applyAlignment="1">
      <alignment horizontal="center" vertical="center"/>
    </xf>
    <xf numFmtId="0" fontId="31" fillId="0" borderId="0" xfId="1" applyFont="1" applyFill="1"/>
    <xf numFmtId="0" fontId="46" fillId="0" borderId="0" xfId="0" applyFont="1" applyFill="1"/>
    <xf numFmtId="0" fontId="13" fillId="0" borderId="94" xfId="1" applyFont="1" applyFill="1" applyBorder="1" applyAlignment="1">
      <alignment horizontal="right"/>
    </xf>
    <xf numFmtId="0" fontId="13" fillId="0" borderId="95" xfId="1" applyFont="1" applyFill="1" applyBorder="1" applyAlignment="1">
      <alignment horizontal="right"/>
    </xf>
    <xf numFmtId="0" fontId="13" fillId="0" borderId="96" xfId="1" applyFont="1" applyFill="1" applyBorder="1" applyAlignment="1">
      <alignment horizontal="right"/>
    </xf>
    <xf numFmtId="0" fontId="13" fillId="0" borderId="7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right"/>
    </xf>
    <xf numFmtId="0" fontId="13" fillId="0" borderId="15" xfId="1" applyFont="1" applyFill="1" applyBorder="1" applyAlignment="1">
      <alignment horizontal="right"/>
    </xf>
    <xf numFmtId="0" fontId="13" fillId="0" borderId="97" xfId="1" applyFont="1" applyFill="1" applyBorder="1" applyAlignment="1">
      <alignment horizontal="right"/>
    </xf>
    <xf numFmtId="0" fontId="13" fillId="0" borderId="98" xfId="1" applyFont="1" applyFill="1" applyBorder="1" applyAlignment="1">
      <alignment horizontal="right"/>
    </xf>
    <xf numFmtId="0" fontId="13" fillId="0" borderId="99" xfId="1" applyFont="1" applyFill="1" applyBorder="1" applyAlignment="1">
      <alignment horizontal="right"/>
    </xf>
    <xf numFmtId="0" fontId="13" fillId="0" borderId="100" xfId="1" applyFont="1" applyFill="1" applyBorder="1" applyAlignment="1">
      <alignment horizontal="right"/>
    </xf>
    <xf numFmtId="0" fontId="13" fillId="0" borderId="37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top" wrapText="1"/>
    </xf>
    <xf numFmtId="0" fontId="13" fillId="0" borderId="31" xfId="0" applyFont="1" applyFill="1" applyBorder="1"/>
    <xf numFmtId="0" fontId="6" fillId="0" borderId="14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 textRotation="90"/>
    </xf>
    <xf numFmtId="0" fontId="11" fillId="0" borderId="6" xfId="1" applyFont="1" applyFill="1" applyBorder="1" applyAlignment="1">
      <alignment horizontal="center" textRotation="90"/>
    </xf>
    <xf numFmtId="0" fontId="5" fillId="0" borderId="38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3" fillId="0" borderId="53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50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5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4" fillId="0" borderId="3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left" vertical="center"/>
    </xf>
    <xf numFmtId="0" fontId="6" fillId="0" borderId="21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left" vertical="center"/>
    </xf>
    <xf numFmtId="0" fontId="3" fillId="0" borderId="46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14" fillId="0" borderId="48" xfId="1" applyFont="1" applyFill="1" applyBorder="1" applyAlignment="1">
      <alignment horizontal="right" vertical="center" wrapText="1"/>
    </xf>
    <xf numFmtId="0" fontId="14" fillId="0" borderId="35" xfId="1" applyFont="1" applyFill="1" applyBorder="1" applyAlignment="1">
      <alignment horizontal="right" vertical="center" wrapText="1"/>
    </xf>
    <xf numFmtId="0" fontId="14" fillId="0" borderId="62" xfId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3" fillId="0" borderId="48" xfId="1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20" fillId="0" borderId="0" xfId="1" applyFont="1" applyFill="1" applyAlignment="1">
      <alignment horizontal="center" vertical="center"/>
    </xf>
    <xf numFmtId="0" fontId="2" fillId="0" borderId="0" xfId="1" applyFill="1" applyAlignment="1">
      <alignment horizontal="center"/>
    </xf>
    <xf numFmtId="0" fontId="27" fillId="0" borderId="0" xfId="1" applyFont="1" applyFill="1" applyAlignment="1">
      <alignment horizontal="center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/>
    </xf>
    <xf numFmtId="0" fontId="42" fillId="0" borderId="0" xfId="1" applyFont="1" applyFill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B114"/>
  <sheetViews>
    <sheetView tabSelected="1" topLeftCell="A16" zoomScale="50" zoomScaleNormal="50" workbookViewId="0">
      <pane xSplit="5" topLeftCell="F1" activePane="topRight" state="frozen"/>
      <selection activeCell="A58" sqref="A58"/>
      <selection pane="topRight" activeCell="W11" sqref="W11"/>
    </sheetView>
  </sheetViews>
  <sheetFormatPr defaultColWidth="9.140625" defaultRowHeight="15" x14ac:dyDescent="0.25"/>
  <cols>
    <col min="1" max="1" width="6.85546875" style="1" customWidth="1"/>
    <col min="2" max="2" width="4" style="362" customWidth="1"/>
    <col min="3" max="3" width="15.7109375" style="1" customWidth="1"/>
    <col min="4" max="4" width="41.7109375" style="1" customWidth="1"/>
    <col min="5" max="5" width="8.5703125" style="1" customWidth="1"/>
    <col min="6" max="6" width="6.85546875" style="1" customWidth="1"/>
    <col min="7" max="19" width="4.28515625" style="1" customWidth="1"/>
    <col min="20" max="20" width="3.5703125" style="1" customWidth="1"/>
    <col min="21" max="66" width="4.28515625" style="1" customWidth="1"/>
    <col min="67" max="97" width="3.7109375" style="1" customWidth="1"/>
    <col min="98" max="16384" width="9.140625" style="1"/>
  </cols>
  <sheetData>
    <row r="1" spans="2:97" ht="20.25" x14ac:dyDescent="0.25">
      <c r="B1" s="402" t="s">
        <v>0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403"/>
      <c r="BJ1" s="403"/>
      <c r="BK1" s="403"/>
      <c r="BL1" s="403"/>
      <c r="BM1" s="403"/>
      <c r="BN1" s="403"/>
      <c r="BO1" s="403"/>
      <c r="BP1" s="403"/>
      <c r="BQ1" s="403"/>
      <c r="BR1" s="403"/>
      <c r="BS1" s="403"/>
      <c r="BT1" s="403"/>
      <c r="BU1" s="403"/>
      <c r="BV1" s="403"/>
      <c r="BW1" s="403"/>
      <c r="BX1" s="403"/>
      <c r="BY1" s="403"/>
      <c r="BZ1" s="403"/>
      <c r="CA1" s="403"/>
      <c r="CB1" s="403"/>
      <c r="CC1" s="403"/>
      <c r="CD1" s="403"/>
      <c r="CE1" s="403"/>
      <c r="CF1" s="403"/>
      <c r="CG1" s="403"/>
      <c r="CH1" s="403"/>
      <c r="CI1" s="403"/>
      <c r="CJ1" s="403"/>
      <c r="CK1" s="403"/>
      <c r="CL1" s="403"/>
      <c r="CM1" s="403"/>
      <c r="CN1" s="403"/>
      <c r="CO1" s="403"/>
      <c r="CP1" s="403"/>
      <c r="CQ1" s="403"/>
      <c r="CR1" s="403"/>
      <c r="CS1" s="435"/>
    </row>
    <row r="2" spans="2:97" ht="32.25" customHeight="1" x14ac:dyDescent="0.25">
      <c r="B2" s="376" t="s">
        <v>1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8"/>
    </row>
    <row r="3" spans="2:97" ht="23.25" customHeight="1" x14ac:dyDescent="0.25">
      <c r="B3" s="404" t="s">
        <v>2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5"/>
      <c r="BM3" s="405"/>
      <c r="BN3" s="405"/>
      <c r="BO3" s="405"/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5"/>
      <c r="CC3" s="405"/>
      <c r="CD3" s="405"/>
      <c r="CE3" s="405"/>
      <c r="CF3" s="405"/>
      <c r="CG3" s="405"/>
      <c r="CH3" s="405"/>
      <c r="CI3" s="405"/>
      <c r="CJ3" s="405"/>
      <c r="CK3" s="405"/>
      <c r="CL3" s="405"/>
      <c r="CM3" s="405"/>
      <c r="CN3" s="405"/>
      <c r="CO3" s="405"/>
      <c r="CP3" s="405"/>
      <c r="CQ3" s="405"/>
      <c r="CR3" s="405"/>
      <c r="CS3" s="406"/>
    </row>
    <row r="4" spans="2:97" ht="23.25" customHeight="1" x14ac:dyDescent="0.25">
      <c r="B4" s="404" t="s">
        <v>3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405"/>
      <c r="CD4" s="405"/>
      <c r="CE4" s="405"/>
      <c r="CF4" s="405"/>
      <c r="CG4" s="405"/>
      <c r="CH4" s="405"/>
      <c r="CI4" s="405"/>
      <c r="CJ4" s="405"/>
      <c r="CK4" s="405"/>
      <c r="CL4" s="405"/>
      <c r="CM4" s="405"/>
      <c r="CN4" s="405"/>
      <c r="CO4" s="405"/>
      <c r="CP4" s="405"/>
      <c r="CQ4" s="405"/>
      <c r="CR4" s="405"/>
      <c r="CS4" s="406"/>
    </row>
    <row r="5" spans="2:97" ht="23.25" customHeight="1" x14ac:dyDescent="0.25">
      <c r="B5" s="404" t="s">
        <v>4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6"/>
    </row>
    <row r="6" spans="2:97" ht="23.25" customHeight="1" x14ac:dyDescent="0.25">
      <c r="B6" s="404" t="s">
        <v>5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5"/>
      <c r="CC6" s="405"/>
      <c r="CD6" s="405"/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5"/>
      <c r="CR6" s="405"/>
      <c r="CS6" s="406"/>
    </row>
    <row r="7" spans="2:97" ht="18.75" x14ac:dyDescent="0.25">
      <c r="B7" s="376" t="s">
        <v>6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8"/>
    </row>
    <row r="8" spans="2:97" ht="38.25" customHeight="1" thickBot="1" x14ac:dyDescent="0.3">
      <c r="B8" s="407" t="s">
        <v>7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9"/>
    </row>
    <row r="9" spans="2:97" ht="16.5" customHeight="1" x14ac:dyDescent="0.3">
      <c r="B9" s="387" t="s">
        <v>8</v>
      </c>
      <c r="C9" s="390" t="s">
        <v>9</v>
      </c>
      <c r="D9" s="393" t="s">
        <v>10</v>
      </c>
      <c r="E9" s="396" t="s">
        <v>11</v>
      </c>
      <c r="F9" s="399" t="s">
        <v>12</v>
      </c>
      <c r="G9" s="379" t="s">
        <v>13</v>
      </c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1"/>
    </row>
    <row r="10" spans="2:97" ht="16.5" x14ac:dyDescent="0.3">
      <c r="B10" s="388"/>
      <c r="C10" s="391"/>
      <c r="D10" s="394"/>
      <c r="E10" s="397"/>
      <c r="F10" s="400"/>
      <c r="G10" s="384" t="s">
        <v>14</v>
      </c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  <c r="T10" s="384" t="s">
        <v>15</v>
      </c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6"/>
      <c r="AG10" s="384" t="s">
        <v>16</v>
      </c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6"/>
      <c r="AT10" s="384" t="s">
        <v>17</v>
      </c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6"/>
      <c r="BG10" s="384" t="s">
        <v>18</v>
      </c>
      <c r="BH10" s="385"/>
      <c r="BI10" s="385"/>
      <c r="BJ10" s="385"/>
      <c r="BK10" s="385"/>
      <c r="BL10" s="385"/>
      <c r="BM10" s="385"/>
      <c r="BN10" s="385"/>
      <c r="BO10" s="385"/>
      <c r="BP10" s="385"/>
      <c r="BQ10" s="385"/>
      <c r="BR10" s="385"/>
      <c r="BS10" s="386"/>
      <c r="BT10" s="384" t="s">
        <v>19</v>
      </c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6"/>
      <c r="CG10" s="385" t="s">
        <v>20</v>
      </c>
      <c r="CH10" s="385"/>
      <c r="CI10" s="385"/>
      <c r="CJ10" s="385"/>
      <c r="CK10" s="385"/>
      <c r="CL10" s="385"/>
      <c r="CM10" s="385"/>
      <c r="CN10" s="385"/>
      <c r="CO10" s="385"/>
      <c r="CP10" s="385"/>
      <c r="CQ10" s="385"/>
      <c r="CR10" s="385"/>
      <c r="CS10" s="386"/>
    </row>
    <row r="11" spans="2:97" ht="15.75" customHeight="1" x14ac:dyDescent="0.3">
      <c r="B11" s="388"/>
      <c r="C11" s="391"/>
      <c r="D11" s="394"/>
      <c r="E11" s="397"/>
      <c r="F11" s="400"/>
      <c r="G11" s="2" t="s">
        <v>21</v>
      </c>
      <c r="H11" s="3" t="s">
        <v>22</v>
      </c>
      <c r="I11" s="3" t="s">
        <v>23</v>
      </c>
      <c r="J11" s="3" t="s">
        <v>24</v>
      </c>
      <c r="K11" s="3" t="s">
        <v>25</v>
      </c>
      <c r="L11" s="3" t="s">
        <v>26</v>
      </c>
      <c r="M11" s="3" t="s">
        <v>27</v>
      </c>
      <c r="N11" s="3" t="s">
        <v>28</v>
      </c>
      <c r="O11" s="3" t="s">
        <v>29</v>
      </c>
      <c r="P11" s="3" t="s">
        <v>30</v>
      </c>
      <c r="Q11" s="3" t="s">
        <v>31</v>
      </c>
      <c r="R11" s="3" t="s">
        <v>32</v>
      </c>
      <c r="S11" s="382" t="s">
        <v>33</v>
      </c>
      <c r="T11" s="2" t="s">
        <v>21</v>
      </c>
      <c r="U11" s="3" t="s">
        <v>22</v>
      </c>
      <c r="V11" s="3" t="s">
        <v>23</v>
      </c>
      <c r="W11" s="3" t="s">
        <v>24</v>
      </c>
      <c r="X11" s="3" t="s">
        <v>25</v>
      </c>
      <c r="Y11" s="3" t="s">
        <v>26</v>
      </c>
      <c r="Z11" s="3" t="s">
        <v>27</v>
      </c>
      <c r="AA11" s="3" t="s">
        <v>28</v>
      </c>
      <c r="AB11" s="3" t="s">
        <v>29</v>
      </c>
      <c r="AC11" s="3" t="s">
        <v>30</v>
      </c>
      <c r="AD11" s="3" t="s">
        <v>31</v>
      </c>
      <c r="AE11" s="3" t="s">
        <v>32</v>
      </c>
      <c r="AF11" s="382" t="s">
        <v>33</v>
      </c>
      <c r="AG11" s="2" t="s">
        <v>21</v>
      </c>
      <c r="AH11" s="3" t="s">
        <v>22</v>
      </c>
      <c r="AI11" s="3" t="s">
        <v>23</v>
      </c>
      <c r="AJ11" s="3" t="s">
        <v>24</v>
      </c>
      <c r="AK11" s="3" t="s">
        <v>25</v>
      </c>
      <c r="AL11" s="3" t="s">
        <v>26</v>
      </c>
      <c r="AM11" s="3" t="s">
        <v>27</v>
      </c>
      <c r="AN11" s="3" t="s">
        <v>28</v>
      </c>
      <c r="AO11" s="3" t="s">
        <v>29</v>
      </c>
      <c r="AP11" s="3" t="s">
        <v>30</v>
      </c>
      <c r="AQ11" s="3" t="s">
        <v>31</v>
      </c>
      <c r="AR11" s="3" t="s">
        <v>32</v>
      </c>
      <c r="AS11" s="382" t="s">
        <v>33</v>
      </c>
      <c r="AT11" s="2" t="s">
        <v>21</v>
      </c>
      <c r="AU11" s="3" t="s">
        <v>22</v>
      </c>
      <c r="AV11" s="3" t="s">
        <v>23</v>
      </c>
      <c r="AW11" s="3" t="s">
        <v>24</v>
      </c>
      <c r="AX11" s="3" t="s">
        <v>25</v>
      </c>
      <c r="AY11" s="3" t="s">
        <v>26</v>
      </c>
      <c r="AZ11" s="3" t="s">
        <v>27</v>
      </c>
      <c r="BA11" s="3" t="s">
        <v>28</v>
      </c>
      <c r="BB11" s="3" t="s">
        <v>29</v>
      </c>
      <c r="BC11" s="3" t="s">
        <v>30</v>
      </c>
      <c r="BD11" s="3" t="s">
        <v>31</v>
      </c>
      <c r="BE11" s="3" t="s">
        <v>32</v>
      </c>
      <c r="BF11" s="382" t="s">
        <v>33</v>
      </c>
      <c r="BG11" s="2" t="s">
        <v>21</v>
      </c>
      <c r="BH11" s="3" t="s">
        <v>22</v>
      </c>
      <c r="BI11" s="3" t="s">
        <v>23</v>
      </c>
      <c r="BJ11" s="3" t="s">
        <v>24</v>
      </c>
      <c r="BK11" s="3" t="s">
        <v>25</v>
      </c>
      <c r="BL11" s="3" t="s">
        <v>26</v>
      </c>
      <c r="BM11" s="3" t="s">
        <v>27</v>
      </c>
      <c r="BN11" s="3" t="s">
        <v>28</v>
      </c>
      <c r="BO11" s="3" t="s">
        <v>29</v>
      </c>
      <c r="BP11" s="3" t="s">
        <v>30</v>
      </c>
      <c r="BQ11" s="3" t="s">
        <v>31</v>
      </c>
      <c r="BR11" s="3" t="s">
        <v>32</v>
      </c>
      <c r="BS11" s="382" t="s">
        <v>33</v>
      </c>
      <c r="BT11" s="2" t="s">
        <v>21</v>
      </c>
      <c r="BU11" s="3" t="s">
        <v>22</v>
      </c>
      <c r="BV11" s="3" t="s">
        <v>23</v>
      </c>
      <c r="BW11" s="3" t="s">
        <v>24</v>
      </c>
      <c r="BX11" s="3" t="s">
        <v>25</v>
      </c>
      <c r="BY11" s="3" t="s">
        <v>26</v>
      </c>
      <c r="BZ11" s="3" t="s">
        <v>27</v>
      </c>
      <c r="CA11" s="3" t="s">
        <v>28</v>
      </c>
      <c r="CB11" s="3" t="s">
        <v>29</v>
      </c>
      <c r="CC11" s="3" t="s">
        <v>30</v>
      </c>
      <c r="CD11" s="3" t="s">
        <v>31</v>
      </c>
      <c r="CE11" s="3" t="s">
        <v>32</v>
      </c>
      <c r="CF11" s="382" t="s">
        <v>33</v>
      </c>
      <c r="CG11" s="2" t="s">
        <v>21</v>
      </c>
      <c r="CH11" s="3" t="s">
        <v>22</v>
      </c>
      <c r="CI11" s="3" t="s">
        <v>23</v>
      </c>
      <c r="CJ11" s="3" t="s">
        <v>24</v>
      </c>
      <c r="CK11" s="3" t="s">
        <v>25</v>
      </c>
      <c r="CL11" s="3" t="s">
        <v>26</v>
      </c>
      <c r="CM11" s="3" t="s">
        <v>27</v>
      </c>
      <c r="CN11" s="3" t="s">
        <v>28</v>
      </c>
      <c r="CO11" s="3" t="s">
        <v>29</v>
      </c>
      <c r="CP11" s="3" t="s">
        <v>30</v>
      </c>
      <c r="CQ11" s="3" t="s">
        <v>31</v>
      </c>
      <c r="CR11" s="3" t="s">
        <v>32</v>
      </c>
      <c r="CS11" s="382" t="s">
        <v>33</v>
      </c>
    </row>
    <row r="12" spans="2:97" ht="13.7" customHeight="1" x14ac:dyDescent="0.25">
      <c r="B12" s="389"/>
      <c r="C12" s="392"/>
      <c r="D12" s="395"/>
      <c r="E12" s="398"/>
      <c r="F12" s="401"/>
      <c r="G12" s="4">
        <v>1</v>
      </c>
      <c r="H12" s="5">
        <v>2</v>
      </c>
      <c r="I12" s="5">
        <v>3</v>
      </c>
      <c r="J12" s="5">
        <v>4</v>
      </c>
      <c r="K12" s="5">
        <v>5</v>
      </c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5">
        <v>11</v>
      </c>
      <c r="R12" s="5">
        <v>13</v>
      </c>
      <c r="S12" s="383"/>
      <c r="T12" s="4">
        <v>1</v>
      </c>
      <c r="U12" s="5">
        <v>2</v>
      </c>
      <c r="V12" s="5">
        <v>3</v>
      </c>
      <c r="W12" s="5">
        <v>4</v>
      </c>
      <c r="X12" s="5">
        <v>5</v>
      </c>
      <c r="Y12" s="5">
        <v>6</v>
      </c>
      <c r="Z12" s="5">
        <v>7</v>
      </c>
      <c r="AA12" s="5">
        <v>8</v>
      </c>
      <c r="AB12" s="5">
        <v>9</v>
      </c>
      <c r="AC12" s="5">
        <v>10</v>
      </c>
      <c r="AD12" s="5">
        <v>11</v>
      </c>
      <c r="AE12" s="5">
        <v>13</v>
      </c>
      <c r="AF12" s="383"/>
      <c r="AG12" s="4">
        <v>1</v>
      </c>
      <c r="AH12" s="5">
        <v>2</v>
      </c>
      <c r="AI12" s="5">
        <v>3</v>
      </c>
      <c r="AJ12" s="5">
        <v>4</v>
      </c>
      <c r="AK12" s="5">
        <v>5</v>
      </c>
      <c r="AL12" s="5">
        <v>6</v>
      </c>
      <c r="AM12" s="5">
        <v>7</v>
      </c>
      <c r="AN12" s="5">
        <v>8</v>
      </c>
      <c r="AO12" s="5">
        <v>9</v>
      </c>
      <c r="AP12" s="5">
        <v>10</v>
      </c>
      <c r="AQ12" s="5">
        <v>11</v>
      </c>
      <c r="AR12" s="5">
        <v>13</v>
      </c>
      <c r="AS12" s="383"/>
      <c r="AT12" s="4">
        <v>1</v>
      </c>
      <c r="AU12" s="5">
        <v>2</v>
      </c>
      <c r="AV12" s="5">
        <v>3</v>
      </c>
      <c r="AW12" s="5">
        <v>4</v>
      </c>
      <c r="AX12" s="5">
        <v>5</v>
      </c>
      <c r="AY12" s="5">
        <v>6</v>
      </c>
      <c r="AZ12" s="5">
        <v>7</v>
      </c>
      <c r="BA12" s="5">
        <v>8</v>
      </c>
      <c r="BB12" s="5">
        <v>9</v>
      </c>
      <c r="BC12" s="5">
        <v>10</v>
      </c>
      <c r="BD12" s="5">
        <v>11</v>
      </c>
      <c r="BE12" s="5">
        <v>13</v>
      </c>
      <c r="BF12" s="383"/>
      <c r="BG12" s="4">
        <v>1</v>
      </c>
      <c r="BH12" s="5">
        <v>2</v>
      </c>
      <c r="BI12" s="5">
        <v>3</v>
      </c>
      <c r="BJ12" s="5">
        <v>4</v>
      </c>
      <c r="BK12" s="5">
        <v>5</v>
      </c>
      <c r="BL12" s="5">
        <v>6</v>
      </c>
      <c r="BM12" s="5">
        <v>7</v>
      </c>
      <c r="BN12" s="5">
        <v>8</v>
      </c>
      <c r="BO12" s="5">
        <v>9</v>
      </c>
      <c r="BP12" s="5">
        <v>10</v>
      </c>
      <c r="BQ12" s="5">
        <v>11</v>
      </c>
      <c r="BR12" s="5">
        <v>13</v>
      </c>
      <c r="BS12" s="383"/>
      <c r="BT12" s="4">
        <v>1</v>
      </c>
      <c r="BU12" s="5">
        <v>2</v>
      </c>
      <c r="BV12" s="5">
        <v>3</v>
      </c>
      <c r="BW12" s="5">
        <v>4</v>
      </c>
      <c r="BX12" s="5">
        <v>5</v>
      </c>
      <c r="BY12" s="5">
        <v>6</v>
      </c>
      <c r="BZ12" s="5">
        <v>7</v>
      </c>
      <c r="CA12" s="5">
        <v>8</v>
      </c>
      <c r="CB12" s="5">
        <v>9</v>
      </c>
      <c r="CC12" s="5">
        <v>10</v>
      </c>
      <c r="CD12" s="5">
        <v>11</v>
      </c>
      <c r="CE12" s="5">
        <v>13</v>
      </c>
      <c r="CF12" s="383"/>
      <c r="CG12" s="4">
        <v>1</v>
      </c>
      <c r="CH12" s="5">
        <v>2</v>
      </c>
      <c r="CI12" s="5">
        <v>3</v>
      </c>
      <c r="CJ12" s="5">
        <v>4</v>
      </c>
      <c r="CK12" s="5">
        <v>5</v>
      </c>
      <c r="CL12" s="5">
        <v>6</v>
      </c>
      <c r="CM12" s="5">
        <v>7</v>
      </c>
      <c r="CN12" s="5">
        <v>8</v>
      </c>
      <c r="CO12" s="5">
        <v>9</v>
      </c>
      <c r="CP12" s="5">
        <v>10</v>
      </c>
      <c r="CQ12" s="5">
        <v>11</v>
      </c>
      <c r="CR12" s="5">
        <v>13</v>
      </c>
      <c r="CS12" s="383"/>
    </row>
    <row r="13" spans="2:97" ht="15.75" x14ac:dyDescent="0.25">
      <c r="B13" s="410"/>
      <c r="C13" s="411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2"/>
      <c r="BI13" s="412"/>
      <c r="BJ13" s="412"/>
      <c r="BK13" s="412"/>
      <c r="BL13" s="412"/>
      <c r="BM13" s="412"/>
      <c r="BN13" s="412"/>
      <c r="BO13" s="412"/>
      <c r="BP13" s="412"/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/>
      <c r="CB13" s="412"/>
      <c r="CC13" s="412"/>
      <c r="CD13" s="412"/>
      <c r="CE13" s="412"/>
      <c r="CF13" s="412"/>
      <c r="CG13" s="412"/>
      <c r="CH13" s="412"/>
      <c r="CI13" s="412"/>
      <c r="CJ13" s="412"/>
      <c r="CK13" s="412"/>
      <c r="CL13" s="412"/>
      <c r="CM13" s="412"/>
      <c r="CN13" s="412"/>
      <c r="CO13" s="412"/>
      <c r="CP13" s="412"/>
      <c r="CQ13" s="412"/>
      <c r="CR13" s="412"/>
      <c r="CS13" s="413"/>
    </row>
    <row r="14" spans="2:97" ht="16.5" customHeight="1" x14ac:dyDescent="0.25">
      <c r="B14" s="6">
        <v>1</v>
      </c>
      <c r="C14" s="7" t="s">
        <v>34</v>
      </c>
      <c r="D14" s="8" t="s">
        <v>35</v>
      </c>
      <c r="E14" s="9" t="s">
        <v>36</v>
      </c>
      <c r="F14" s="10">
        <v>30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2</v>
      </c>
      <c r="S14" s="12">
        <v>0</v>
      </c>
      <c r="T14" s="13"/>
      <c r="U14" s="14"/>
      <c r="V14" s="14"/>
      <c r="W14" s="15"/>
      <c r="X14" s="15"/>
      <c r="Y14" s="15"/>
      <c r="Z14" s="15"/>
      <c r="AA14" s="15"/>
      <c r="AB14" s="16"/>
      <c r="AC14" s="16"/>
      <c r="AD14" s="16"/>
      <c r="AE14" s="16"/>
      <c r="AF14" s="17"/>
      <c r="AG14" s="13"/>
      <c r="AH14" s="14"/>
      <c r="AI14" s="14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3"/>
      <c r="AU14" s="14"/>
      <c r="AV14" s="14"/>
      <c r="AW14" s="15"/>
      <c r="AX14" s="15"/>
      <c r="AY14" s="15"/>
      <c r="AZ14" s="15"/>
      <c r="BA14" s="15"/>
      <c r="BB14" s="16"/>
      <c r="BC14" s="16"/>
      <c r="BD14" s="16"/>
      <c r="BE14" s="16"/>
      <c r="BF14" s="17"/>
      <c r="BG14" s="13"/>
      <c r="BH14" s="14"/>
      <c r="BI14" s="14"/>
      <c r="BJ14" s="15"/>
      <c r="BK14" s="15"/>
      <c r="BL14" s="15"/>
      <c r="BM14" s="16"/>
      <c r="BN14" s="16"/>
      <c r="BO14" s="16"/>
      <c r="BP14" s="16"/>
      <c r="BQ14" s="16"/>
      <c r="BR14" s="16"/>
      <c r="BS14" s="17"/>
      <c r="BT14" s="13"/>
      <c r="BU14" s="14"/>
      <c r="BV14" s="14"/>
      <c r="BW14" s="15"/>
      <c r="BX14" s="15"/>
      <c r="BY14" s="15"/>
      <c r="BZ14" s="15"/>
      <c r="CA14" s="15"/>
      <c r="CB14" s="15"/>
      <c r="CC14" s="15"/>
      <c r="CD14" s="15"/>
      <c r="CE14" s="15"/>
      <c r="CF14" s="17"/>
      <c r="CG14" s="18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20"/>
    </row>
    <row r="15" spans="2:97" s="35" customFormat="1" ht="16.5" customHeight="1" x14ac:dyDescent="0.25">
      <c r="B15" s="21">
        <v>2</v>
      </c>
      <c r="C15" s="22" t="s">
        <v>37</v>
      </c>
      <c r="D15" s="23" t="s">
        <v>38</v>
      </c>
      <c r="E15" s="24" t="s">
        <v>36</v>
      </c>
      <c r="F15" s="25">
        <v>30</v>
      </c>
      <c r="G15" s="11">
        <v>1</v>
      </c>
      <c r="H15" s="11"/>
      <c r="I15" s="11"/>
      <c r="J15" s="11"/>
      <c r="K15" s="11"/>
      <c r="L15" s="11"/>
      <c r="M15" s="11">
        <v>1</v>
      </c>
      <c r="N15" s="11"/>
      <c r="O15" s="11"/>
      <c r="P15" s="11"/>
      <c r="Q15" s="11"/>
      <c r="R15" s="11"/>
      <c r="S15" s="12">
        <v>2</v>
      </c>
      <c r="T15" s="26"/>
      <c r="U15" s="26"/>
      <c r="V15" s="26"/>
      <c r="W15" s="27"/>
      <c r="X15" s="27"/>
      <c r="Y15" s="27"/>
      <c r="Z15" s="27"/>
      <c r="AA15" s="27"/>
      <c r="AB15" s="27"/>
      <c r="AC15" s="27"/>
      <c r="AD15" s="27"/>
      <c r="AE15" s="27"/>
      <c r="AF15" s="28"/>
      <c r="AG15" s="26"/>
      <c r="AH15" s="29"/>
      <c r="AI15" s="29"/>
      <c r="AJ15" s="30"/>
      <c r="AK15" s="30"/>
      <c r="AL15" s="30"/>
      <c r="AM15" s="30"/>
      <c r="AN15" s="30"/>
      <c r="AO15" s="30"/>
      <c r="AP15" s="30"/>
      <c r="AQ15" s="30"/>
      <c r="AR15" s="30"/>
      <c r="AS15" s="31"/>
      <c r="AT15" s="29"/>
      <c r="AU15" s="29"/>
      <c r="AV15" s="29"/>
      <c r="AW15" s="30"/>
      <c r="AX15" s="30"/>
      <c r="AY15" s="30"/>
      <c r="AZ15" s="30"/>
      <c r="BA15" s="30"/>
      <c r="BB15" s="30"/>
      <c r="BC15" s="30"/>
      <c r="BD15" s="30"/>
      <c r="BE15" s="30"/>
      <c r="BF15" s="31"/>
      <c r="BG15" s="29"/>
      <c r="BH15" s="29"/>
      <c r="BI15" s="29"/>
      <c r="BJ15" s="30"/>
      <c r="BK15" s="30"/>
      <c r="BL15" s="30"/>
      <c r="BM15" s="30"/>
      <c r="BN15" s="30"/>
      <c r="BO15" s="30"/>
      <c r="BP15" s="30"/>
      <c r="BQ15" s="30"/>
      <c r="BR15" s="30"/>
      <c r="BS15" s="31"/>
      <c r="BT15" s="29"/>
      <c r="BU15" s="29"/>
      <c r="BV15" s="29"/>
      <c r="BW15" s="30"/>
      <c r="BX15" s="30"/>
      <c r="BY15" s="30"/>
      <c r="BZ15" s="30"/>
      <c r="CA15" s="30"/>
      <c r="CB15" s="30"/>
      <c r="CC15" s="30"/>
      <c r="CD15" s="30"/>
      <c r="CE15" s="30"/>
      <c r="CF15" s="31"/>
      <c r="CG15" s="32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4"/>
    </row>
    <row r="16" spans="2:97" ht="16.5" customHeight="1" x14ac:dyDescent="0.25">
      <c r="B16" s="36">
        <v>3</v>
      </c>
      <c r="C16" s="37" t="s">
        <v>39</v>
      </c>
      <c r="D16" s="38" t="s">
        <v>40</v>
      </c>
      <c r="E16" s="24" t="s">
        <v>36</v>
      </c>
      <c r="F16" s="39">
        <v>15</v>
      </c>
      <c r="G16" s="11">
        <v>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>
        <v>1</v>
      </c>
      <c r="T16" s="13"/>
      <c r="U16" s="14"/>
      <c r="V16" s="14"/>
      <c r="W16" s="15"/>
      <c r="X16" s="15"/>
      <c r="Y16" s="15"/>
      <c r="Z16" s="15"/>
      <c r="AA16" s="15"/>
      <c r="AB16" s="16"/>
      <c r="AC16" s="16"/>
      <c r="AD16" s="16"/>
      <c r="AE16" s="16"/>
      <c r="AF16" s="40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40"/>
      <c r="AT16" s="14"/>
      <c r="AU16" s="14"/>
      <c r="AV16" s="14"/>
      <c r="AW16" s="15"/>
      <c r="AX16" s="15"/>
      <c r="AY16" s="15"/>
      <c r="AZ16" s="15"/>
      <c r="BA16" s="15"/>
      <c r="BB16" s="16"/>
      <c r="BC16" s="16"/>
      <c r="BD16" s="16"/>
      <c r="BE16" s="16"/>
      <c r="BF16" s="17"/>
      <c r="BG16" s="13"/>
      <c r="BH16" s="14"/>
      <c r="BI16" s="14"/>
      <c r="BJ16" s="15"/>
      <c r="BK16" s="15"/>
      <c r="BL16" s="15"/>
      <c r="BM16" s="16"/>
      <c r="BN16" s="16"/>
      <c r="BO16" s="16"/>
      <c r="BP16" s="16"/>
      <c r="BQ16" s="16"/>
      <c r="BR16" s="16"/>
      <c r="BS16" s="40"/>
      <c r="BT16" s="14"/>
      <c r="BU16" s="14"/>
      <c r="BV16" s="14"/>
      <c r="BW16" s="15"/>
      <c r="BX16" s="15"/>
      <c r="BY16" s="15"/>
      <c r="BZ16" s="15"/>
      <c r="CA16" s="15"/>
      <c r="CB16" s="15"/>
      <c r="CC16" s="15"/>
      <c r="CD16" s="15"/>
      <c r="CE16" s="15"/>
      <c r="CF16" s="17"/>
      <c r="CG16" s="41"/>
      <c r="CH16" s="42"/>
      <c r="CI16" s="42"/>
      <c r="CJ16" s="19"/>
      <c r="CK16" s="19"/>
      <c r="CL16" s="19"/>
      <c r="CM16" s="19"/>
      <c r="CN16" s="19"/>
      <c r="CO16" s="19"/>
      <c r="CP16" s="19"/>
      <c r="CQ16" s="19"/>
      <c r="CR16" s="19"/>
      <c r="CS16" s="20"/>
    </row>
    <row r="17" spans="2:470" ht="16.5" customHeight="1" x14ac:dyDescent="0.25">
      <c r="B17" s="43">
        <v>4</v>
      </c>
      <c r="C17" s="44" t="s">
        <v>41</v>
      </c>
      <c r="D17" s="38" t="s">
        <v>42</v>
      </c>
      <c r="E17" s="24" t="s">
        <v>36</v>
      </c>
      <c r="F17" s="39">
        <v>30</v>
      </c>
      <c r="G17" s="11">
        <v>2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>
        <v>2</v>
      </c>
      <c r="T17" s="14"/>
      <c r="U17" s="14"/>
      <c r="V17" s="14"/>
      <c r="W17" s="15"/>
      <c r="X17" s="15"/>
      <c r="Y17" s="15"/>
      <c r="Z17" s="15"/>
      <c r="AA17" s="15"/>
      <c r="AB17" s="16"/>
      <c r="AC17" s="16"/>
      <c r="AD17" s="16"/>
      <c r="AE17" s="16"/>
      <c r="AF17" s="17"/>
      <c r="AG17" s="14"/>
      <c r="AH17" s="14"/>
      <c r="AI17" s="14"/>
      <c r="AJ17" s="15"/>
      <c r="AK17" s="15"/>
      <c r="AL17" s="15"/>
      <c r="AM17" s="15"/>
      <c r="AN17" s="15"/>
      <c r="AO17" s="15"/>
      <c r="AP17" s="15"/>
      <c r="AQ17" s="15"/>
      <c r="AR17" s="15"/>
      <c r="AS17" s="17"/>
      <c r="AT17" s="14"/>
      <c r="AU17" s="14"/>
      <c r="AV17" s="14"/>
      <c r="AW17" s="15"/>
      <c r="AX17" s="15"/>
      <c r="AY17" s="15"/>
      <c r="AZ17" s="15"/>
      <c r="BA17" s="15"/>
      <c r="BB17" s="16"/>
      <c r="BC17" s="16"/>
      <c r="BD17" s="16"/>
      <c r="BE17" s="16"/>
      <c r="BF17" s="17"/>
      <c r="BG17" s="14"/>
      <c r="BH17" s="14"/>
      <c r="BI17" s="14"/>
      <c r="BJ17" s="15"/>
      <c r="BK17" s="15"/>
      <c r="BL17" s="15"/>
      <c r="BM17" s="16"/>
      <c r="BN17" s="16"/>
      <c r="BO17" s="16"/>
      <c r="BP17" s="16"/>
      <c r="BQ17" s="16"/>
      <c r="BR17" s="16"/>
      <c r="BS17" s="17"/>
      <c r="BT17" s="14"/>
      <c r="BU17" s="14"/>
      <c r="BV17" s="14"/>
      <c r="BW17" s="15"/>
      <c r="BX17" s="15"/>
      <c r="BY17" s="15"/>
      <c r="BZ17" s="15"/>
      <c r="CA17" s="15"/>
      <c r="CB17" s="15"/>
      <c r="CC17" s="15"/>
      <c r="CD17" s="15"/>
      <c r="CE17" s="15"/>
      <c r="CF17" s="17"/>
      <c r="CG17" s="41"/>
      <c r="CH17" s="42"/>
      <c r="CI17" s="42"/>
      <c r="CJ17" s="19"/>
      <c r="CK17" s="19"/>
      <c r="CL17" s="19"/>
      <c r="CM17" s="19"/>
      <c r="CN17" s="19"/>
      <c r="CO17" s="19"/>
      <c r="CP17" s="19"/>
      <c r="CQ17" s="19"/>
      <c r="CR17" s="19"/>
      <c r="CS17" s="20"/>
    </row>
    <row r="18" spans="2:470" ht="16.5" customHeight="1" x14ac:dyDescent="0.25">
      <c r="B18" s="45">
        <v>5</v>
      </c>
      <c r="C18" s="44" t="s">
        <v>43</v>
      </c>
      <c r="D18" s="23" t="s">
        <v>44</v>
      </c>
      <c r="E18" s="9" t="s">
        <v>45</v>
      </c>
      <c r="F18" s="46">
        <v>45</v>
      </c>
      <c r="G18" s="47" t="s">
        <v>46</v>
      </c>
      <c r="H18" s="48"/>
      <c r="I18" s="49"/>
      <c r="J18" s="50"/>
      <c r="K18" s="50"/>
      <c r="L18" s="48">
        <v>2</v>
      </c>
      <c r="M18" s="50"/>
      <c r="N18" s="50"/>
      <c r="O18" s="50"/>
      <c r="P18" s="50"/>
      <c r="Q18" s="50"/>
      <c r="R18" s="50"/>
      <c r="S18" s="12">
        <v>4</v>
      </c>
      <c r="T18" s="13"/>
      <c r="U18" s="14"/>
      <c r="V18" s="14"/>
      <c r="W18" s="15"/>
      <c r="X18" s="15"/>
      <c r="Y18" s="15"/>
      <c r="Z18" s="15"/>
      <c r="AA18" s="15"/>
      <c r="AB18" s="16"/>
      <c r="AC18" s="16"/>
      <c r="AD18" s="16"/>
      <c r="AE18" s="16"/>
      <c r="AF18" s="17"/>
      <c r="AG18" s="13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3"/>
      <c r="AU18" s="14"/>
      <c r="AV18" s="14"/>
      <c r="AW18" s="15"/>
      <c r="AX18" s="15"/>
      <c r="AY18" s="15"/>
      <c r="AZ18" s="15"/>
      <c r="BA18" s="15"/>
      <c r="BB18" s="16"/>
      <c r="BC18" s="16"/>
      <c r="BD18" s="16"/>
      <c r="BE18" s="16"/>
      <c r="BF18" s="17"/>
      <c r="BG18" s="13"/>
      <c r="BH18" s="14"/>
      <c r="BI18" s="14"/>
      <c r="BJ18" s="15"/>
      <c r="BK18" s="15"/>
      <c r="BL18" s="15"/>
      <c r="BM18" s="16"/>
      <c r="BN18" s="16"/>
      <c r="BO18" s="16"/>
      <c r="BP18" s="16"/>
      <c r="BQ18" s="16"/>
      <c r="BR18" s="16"/>
      <c r="BS18" s="40"/>
      <c r="BT18" s="14"/>
      <c r="BU18" s="14"/>
      <c r="BV18" s="14"/>
      <c r="BW18" s="15"/>
      <c r="BX18" s="15"/>
      <c r="BY18" s="15"/>
      <c r="BZ18" s="15"/>
      <c r="CA18" s="15"/>
      <c r="CB18" s="15"/>
      <c r="CC18" s="15"/>
      <c r="CD18" s="15"/>
      <c r="CE18" s="15"/>
      <c r="CF18" s="17"/>
      <c r="CG18" s="18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20"/>
    </row>
    <row r="19" spans="2:470" ht="16.5" customHeight="1" x14ac:dyDescent="0.25">
      <c r="B19" s="45">
        <v>6</v>
      </c>
      <c r="C19" s="44" t="s">
        <v>47</v>
      </c>
      <c r="D19" s="23" t="s">
        <v>48</v>
      </c>
      <c r="E19" s="24" t="s">
        <v>45</v>
      </c>
      <c r="F19" s="51">
        <v>45</v>
      </c>
      <c r="G19" s="52" t="s">
        <v>49</v>
      </c>
      <c r="H19" s="48"/>
      <c r="I19" s="53"/>
      <c r="J19" s="53"/>
      <c r="K19" s="53"/>
      <c r="L19" s="53">
        <v>1</v>
      </c>
      <c r="M19" s="53"/>
      <c r="N19" s="53"/>
      <c r="O19" s="53"/>
      <c r="P19" s="53"/>
      <c r="Q19" s="53"/>
      <c r="R19" s="53"/>
      <c r="S19" s="54">
        <v>5</v>
      </c>
      <c r="T19" s="11"/>
      <c r="U19" s="55"/>
      <c r="V19" s="56"/>
      <c r="W19" s="50"/>
      <c r="X19" s="50"/>
      <c r="Y19" s="50"/>
      <c r="Z19" s="50"/>
      <c r="AA19" s="50"/>
      <c r="AB19" s="50"/>
      <c r="AC19" s="50"/>
      <c r="AD19" s="50"/>
      <c r="AE19" s="50"/>
      <c r="AF19" s="5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3"/>
      <c r="AU19" s="14"/>
      <c r="AV19" s="14"/>
      <c r="AW19" s="15"/>
      <c r="AX19" s="15"/>
      <c r="AY19" s="15"/>
      <c r="AZ19" s="15"/>
      <c r="BA19" s="15"/>
      <c r="BB19" s="16"/>
      <c r="BC19" s="16"/>
      <c r="BD19" s="16"/>
      <c r="BE19" s="16"/>
      <c r="BF19" s="17"/>
      <c r="BG19" s="13"/>
      <c r="BH19" s="14"/>
      <c r="BI19" s="14"/>
      <c r="BJ19" s="15"/>
      <c r="BK19" s="15"/>
      <c r="BL19" s="15"/>
      <c r="BM19" s="16"/>
      <c r="BN19" s="16"/>
      <c r="BO19" s="16"/>
      <c r="BP19" s="16"/>
      <c r="BQ19" s="16"/>
      <c r="BR19" s="16"/>
      <c r="BS19" s="17"/>
      <c r="BT19" s="14"/>
      <c r="BU19" s="14"/>
      <c r="BV19" s="14"/>
      <c r="BW19" s="15"/>
      <c r="BX19" s="15"/>
      <c r="BY19" s="15"/>
      <c r="BZ19" s="15"/>
      <c r="CA19" s="15"/>
      <c r="CB19" s="15"/>
      <c r="CC19" s="15"/>
      <c r="CD19" s="15"/>
      <c r="CE19" s="15"/>
      <c r="CF19" s="17"/>
      <c r="CG19" s="41"/>
      <c r="CH19" s="42"/>
      <c r="CI19" s="42"/>
      <c r="CJ19" s="19"/>
      <c r="CK19" s="19"/>
      <c r="CL19" s="19"/>
      <c r="CM19" s="19"/>
      <c r="CN19" s="19"/>
      <c r="CO19" s="19"/>
      <c r="CP19" s="19"/>
      <c r="CQ19" s="19"/>
      <c r="CR19" s="19"/>
      <c r="CS19" s="57"/>
    </row>
    <row r="20" spans="2:470" s="35" customFormat="1" ht="16.5" customHeight="1" x14ac:dyDescent="0.25">
      <c r="B20" s="58">
        <v>7</v>
      </c>
      <c r="C20" s="59" t="s">
        <v>50</v>
      </c>
      <c r="D20" s="60" t="s">
        <v>51</v>
      </c>
      <c r="E20" s="61" t="s">
        <v>45</v>
      </c>
      <c r="F20" s="62">
        <v>45</v>
      </c>
      <c r="G20" s="63">
        <v>1</v>
      </c>
      <c r="H20" s="63"/>
      <c r="I20" s="63"/>
      <c r="J20" s="63"/>
      <c r="K20" s="63"/>
      <c r="L20" s="63"/>
      <c r="M20" s="63"/>
      <c r="N20" s="63">
        <v>2</v>
      </c>
      <c r="O20" s="63"/>
      <c r="P20" s="63"/>
      <c r="Q20" s="63"/>
      <c r="R20" s="63"/>
      <c r="S20" s="64">
        <v>4</v>
      </c>
      <c r="T20" s="65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7"/>
      <c r="AG20" s="65"/>
      <c r="AH20" s="68"/>
      <c r="AI20" s="68"/>
      <c r="AJ20" s="69"/>
      <c r="AK20" s="69"/>
      <c r="AL20" s="69"/>
      <c r="AM20" s="69"/>
      <c r="AN20" s="69"/>
      <c r="AO20" s="69"/>
      <c r="AP20" s="69"/>
      <c r="AQ20" s="69"/>
      <c r="AR20" s="69"/>
      <c r="AS20" s="70"/>
      <c r="AT20" s="68"/>
      <c r="AU20" s="68"/>
      <c r="AV20" s="68"/>
      <c r="AW20" s="69"/>
      <c r="AX20" s="69"/>
      <c r="AY20" s="69"/>
      <c r="AZ20" s="69"/>
      <c r="BA20" s="69"/>
      <c r="BB20" s="69"/>
      <c r="BC20" s="69"/>
      <c r="BD20" s="69"/>
      <c r="BE20" s="69"/>
      <c r="BF20" s="70"/>
      <c r="BG20" s="68"/>
      <c r="BH20" s="68"/>
      <c r="BI20" s="68"/>
      <c r="BJ20" s="69"/>
      <c r="BK20" s="69"/>
      <c r="BL20" s="69"/>
      <c r="BM20" s="69"/>
      <c r="BN20" s="69"/>
      <c r="BO20" s="69"/>
      <c r="BP20" s="69"/>
      <c r="BQ20" s="69"/>
      <c r="BR20" s="69"/>
      <c r="BS20" s="70"/>
      <c r="BT20" s="68"/>
      <c r="BU20" s="68"/>
      <c r="BV20" s="68"/>
      <c r="BW20" s="69"/>
      <c r="BX20" s="69"/>
      <c r="BY20" s="69"/>
      <c r="BZ20" s="69"/>
      <c r="CA20" s="69"/>
      <c r="CB20" s="69"/>
      <c r="CC20" s="69"/>
      <c r="CD20" s="69"/>
      <c r="CE20" s="69"/>
      <c r="CF20" s="70"/>
      <c r="CG20" s="71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3"/>
    </row>
    <row r="21" spans="2:470" s="35" customFormat="1" ht="16.5" customHeight="1" x14ac:dyDescent="0.25">
      <c r="B21" s="363">
        <v>8</v>
      </c>
      <c r="C21" s="44" t="s">
        <v>52</v>
      </c>
      <c r="D21" s="23" t="s">
        <v>53</v>
      </c>
      <c r="E21" s="74" t="s">
        <v>22</v>
      </c>
      <c r="F21" s="25">
        <v>30</v>
      </c>
      <c r="G21" s="75">
        <v>1</v>
      </c>
      <c r="H21" s="76"/>
      <c r="I21" s="76"/>
      <c r="J21" s="76"/>
      <c r="K21" s="76"/>
      <c r="L21" s="76"/>
      <c r="M21" s="76"/>
      <c r="N21" s="76">
        <v>1</v>
      </c>
      <c r="O21" s="76"/>
      <c r="P21" s="77"/>
      <c r="Q21" s="77"/>
      <c r="R21" s="77"/>
      <c r="S21" s="54">
        <v>3</v>
      </c>
      <c r="T21" s="26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8"/>
      <c r="AG21" s="26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1"/>
      <c r="AT21" s="29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1"/>
      <c r="BG21" s="29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1"/>
      <c r="BT21" s="29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1"/>
      <c r="CG21" s="32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4"/>
    </row>
    <row r="22" spans="2:470" ht="16.5" customHeight="1" x14ac:dyDescent="0.25">
      <c r="B22" s="364">
        <v>9</v>
      </c>
      <c r="C22" s="44" t="s">
        <v>54</v>
      </c>
      <c r="D22" s="23" t="s">
        <v>55</v>
      </c>
      <c r="E22" s="74" t="s">
        <v>45</v>
      </c>
      <c r="F22" s="25">
        <v>45</v>
      </c>
      <c r="G22" s="75" t="s">
        <v>46</v>
      </c>
      <c r="H22" s="76"/>
      <c r="I22" s="76"/>
      <c r="J22" s="76"/>
      <c r="K22" s="76"/>
      <c r="L22" s="76">
        <v>2</v>
      </c>
      <c r="M22" s="76"/>
      <c r="N22" s="76"/>
      <c r="O22" s="76"/>
      <c r="P22" s="76"/>
      <c r="Q22" s="76"/>
      <c r="R22" s="76"/>
      <c r="S22" s="54">
        <v>5</v>
      </c>
      <c r="T22" s="78"/>
      <c r="U22" s="79"/>
      <c r="V22" s="79"/>
      <c r="W22" s="79"/>
      <c r="X22" s="79"/>
      <c r="Y22" s="79"/>
      <c r="Z22" s="79"/>
      <c r="AA22" s="80"/>
      <c r="AB22" s="80"/>
      <c r="AC22" s="80"/>
      <c r="AD22" s="80"/>
      <c r="AE22" s="80"/>
      <c r="AF22" s="81"/>
      <c r="AG22" s="82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40"/>
      <c r="AT22" s="82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40"/>
      <c r="BG22" s="82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40"/>
      <c r="BT22" s="82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40"/>
      <c r="CG22" s="84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6"/>
    </row>
    <row r="23" spans="2:470" s="35" customFormat="1" ht="16.5" customHeight="1" thickBot="1" x14ac:dyDescent="0.3">
      <c r="B23" s="365">
        <v>10</v>
      </c>
      <c r="C23" s="87" t="s">
        <v>56</v>
      </c>
      <c r="D23" s="87" t="s">
        <v>57</v>
      </c>
      <c r="E23" s="88" t="s">
        <v>22</v>
      </c>
      <c r="F23" s="89">
        <v>30</v>
      </c>
      <c r="G23" s="90">
        <v>1</v>
      </c>
      <c r="H23" s="91"/>
      <c r="I23" s="91"/>
      <c r="J23" s="91"/>
      <c r="K23" s="91"/>
      <c r="L23" s="91">
        <v>1</v>
      </c>
      <c r="M23" s="92"/>
      <c r="N23" s="92"/>
      <c r="O23" s="92"/>
      <c r="P23" s="92"/>
      <c r="Q23" s="92"/>
      <c r="R23" s="92"/>
      <c r="S23" s="93">
        <v>2</v>
      </c>
      <c r="T23" s="94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6"/>
      <c r="AG23" s="97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8"/>
      <c r="AT23" s="99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8"/>
      <c r="BG23" s="99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8"/>
      <c r="BT23" s="99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8"/>
      <c r="CG23" s="100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2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</row>
    <row r="24" spans="2:470" s="35" customFormat="1" ht="16.5" customHeight="1" x14ac:dyDescent="0.25">
      <c r="B24" s="256">
        <v>11</v>
      </c>
      <c r="C24" s="257" t="s">
        <v>58</v>
      </c>
      <c r="D24" s="8" t="s">
        <v>59</v>
      </c>
      <c r="E24" s="103" t="s">
        <v>36</v>
      </c>
      <c r="F24" s="10">
        <v>30</v>
      </c>
      <c r="G24" s="11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12"/>
      <c r="T24" s="11"/>
      <c r="U24" s="55"/>
      <c r="V24" s="55"/>
      <c r="W24" s="55"/>
      <c r="X24" s="55"/>
      <c r="Y24" s="55">
        <v>2</v>
      </c>
      <c r="Z24" s="104"/>
      <c r="AA24" s="104"/>
      <c r="AB24" s="104"/>
      <c r="AC24" s="104"/>
      <c r="AD24" s="104"/>
      <c r="AE24" s="104"/>
      <c r="AF24" s="12">
        <v>2</v>
      </c>
      <c r="AG24" s="11"/>
      <c r="AH24" s="55"/>
      <c r="AI24" s="55"/>
      <c r="AJ24" s="55"/>
      <c r="AK24" s="55"/>
      <c r="AL24" s="105"/>
      <c r="AM24" s="105"/>
      <c r="AN24" s="105"/>
      <c r="AO24" s="105"/>
      <c r="AP24" s="105"/>
      <c r="AQ24" s="105"/>
      <c r="AR24" s="105"/>
      <c r="AS24" s="106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6"/>
      <c r="BG24" s="107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6"/>
      <c r="BT24" s="107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  <c r="CG24" s="108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10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</row>
    <row r="25" spans="2:470" ht="16.5" customHeight="1" x14ac:dyDescent="0.25">
      <c r="B25" s="6">
        <v>12</v>
      </c>
      <c r="C25" s="257" t="s">
        <v>60</v>
      </c>
      <c r="D25" s="8" t="s">
        <v>61</v>
      </c>
      <c r="E25" s="103" t="s">
        <v>36</v>
      </c>
      <c r="F25" s="10">
        <v>30</v>
      </c>
      <c r="G25" s="14"/>
      <c r="H25" s="15"/>
      <c r="I25" s="16"/>
      <c r="J25" s="15"/>
      <c r="K25" s="14"/>
      <c r="L25" s="15"/>
      <c r="M25" s="15"/>
      <c r="N25" s="15"/>
      <c r="O25" s="15"/>
      <c r="P25" s="15"/>
      <c r="Q25" s="15"/>
      <c r="R25" s="15"/>
      <c r="S25" s="17"/>
      <c r="T25" s="11"/>
      <c r="U25" s="55"/>
      <c r="V25" s="55"/>
      <c r="W25" s="55"/>
      <c r="X25" s="50"/>
      <c r="Y25" s="55"/>
      <c r="Z25" s="55"/>
      <c r="AA25" s="11"/>
      <c r="AB25" s="55"/>
      <c r="AC25" s="55"/>
      <c r="AD25" s="55"/>
      <c r="AE25" s="55">
        <v>2</v>
      </c>
      <c r="AF25" s="12">
        <v>0</v>
      </c>
      <c r="AG25" s="14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7"/>
      <c r="AT25" s="14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7"/>
      <c r="BG25" s="14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7"/>
      <c r="BT25" s="14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7"/>
      <c r="CG25" s="18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20"/>
    </row>
    <row r="26" spans="2:470" ht="16.5" customHeight="1" x14ac:dyDescent="0.25">
      <c r="B26" s="111">
        <v>13</v>
      </c>
      <c r="C26" s="44" t="s">
        <v>62</v>
      </c>
      <c r="D26" s="23" t="s">
        <v>63</v>
      </c>
      <c r="E26" s="113" t="s">
        <v>22</v>
      </c>
      <c r="F26" s="114">
        <v>30</v>
      </c>
      <c r="H26" s="80"/>
      <c r="I26" s="80"/>
      <c r="J26" s="115"/>
      <c r="K26" s="80"/>
      <c r="L26" s="80"/>
      <c r="M26" s="80"/>
      <c r="N26" s="80"/>
      <c r="O26" s="80"/>
      <c r="P26" s="80"/>
      <c r="Q26" s="80"/>
      <c r="R26" s="80"/>
      <c r="S26" s="116"/>
      <c r="T26" s="75"/>
      <c r="U26" s="83"/>
      <c r="V26" s="117"/>
      <c r="W26" s="16"/>
      <c r="X26" s="16"/>
      <c r="Y26" s="83"/>
      <c r="Z26" s="76">
        <v>2</v>
      </c>
      <c r="AA26" s="117"/>
      <c r="AB26" s="16"/>
      <c r="AC26" s="16"/>
      <c r="AD26" s="16"/>
      <c r="AE26" s="16"/>
      <c r="AF26" s="118">
        <v>3</v>
      </c>
      <c r="AG26" s="119"/>
      <c r="AH26" s="55"/>
      <c r="AI26" s="56"/>
      <c r="AJ26" s="76"/>
      <c r="AK26" s="76"/>
      <c r="AL26" s="76"/>
      <c r="AM26" s="76"/>
      <c r="AN26" s="76"/>
      <c r="AO26" s="76"/>
      <c r="AP26" s="76"/>
      <c r="AQ26" s="76"/>
      <c r="AR26" s="56"/>
      <c r="AS26" s="120"/>
      <c r="AT26" s="82"/>
      <c r="AU26" s="82"/>
      <c r="AV26" s="82"/>
      <c r="AW26" s="83"/>
      <c r="AX26" s="83"/>
      <c r="AY26" s="83"/>
      <c r="AZ26" s="83"/>
      <c r="BA26" s="83"/>
      <c r="BB26" s="121"/>
      <c r="BC26" s="121"/>
      <c r="BD26" s="121"/>
      <c r="BE26" s="121"/>
      <c r="BF26" s="40"/>
      <c r="BG26" s="122"/>
      <c r="BH26" s="82"/>
      <c r="BI26" s="82"/>
      <c r="BJ26" s="83"/>
      <c r="BK26" s="83"/>
      <c r="BL26" s="83"/>
      <c r="BM26" s="121"/>
      <c r="BN26" s="121"/>
      <c r="BO26" s="121"/>
      <c r="BP26" s="121"/>
      <c r="BQ26" s="121"/>
      <c r="BR26" s="121"/>
      <c r="BS26" s="40"/>
      <c r="BT26" s="122"/>
      <c r="BU26" s="82"/>
      <c r="BV26" s="82"/>
      <c r="BW26" s="83"/>
      <c r="BX26" s="83"/>
      <c r="BY26" s="83"/>
      <c r="BZ26" s="83"/>
      <c r="CA26" s="83"/>
      <c r="CB26" s="83"/>
      <c r="CC26" s="83"/>
      <c r="CD26" s="83"/>
      <c r="CE26" s="83"/>
      <c r="CF26" s="40"/>
      <c r="CG26" s="123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5"/>
    </row>
    <row r="27" spans="2:470" s="35" customFormat="1" ht="16.5" customHeight="1" x14ac:dyDescent="0.25">
      <c r="B27" s="111">
        <v>14</v>
      </c>
      <c r="C27" s="44" t="s">
        <v>64</v>
      </c>
      <c r="D27" s="23" t="s">
        <v>65</v>
      </c>
      <c r="E27" s="126" t="s">
        <v>22</v>
      </c>
      <c r="F27" s="25">
        <v>45</v>
      </c>
      <c r="G27" s="127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2"/>
      <c r="S27" s="40"/>
      <c r="T27" s="75" t="s">
        <v>46</v>
      </c>
      <c r="U27" s="76"/>
      <c r="V27" s="76"/>
      <c r="W27" s="76"/>
      <c r="X27" s="118"/>
      <c r="Y27" s="76"/>
      <c r="Z27" s="76"/>
      <c r="AA27" s="75">
        <v>2</v>
      </c>
      <c r="AB27" s="76"/>
      <c r="AC27" s="76"/>
      <c r="AD27" s="76"/>
      <c r="AE27" s="76"/>
      <c r="AF27" s="118">
        <v>4</v>
      </c>
      <c r="AG27" s="128"/>
      <c r="AH27" s="76"/>
      <c r="AI27" s="76"/>
      <c r="AJ27" s="76"/>
      <c r="AK27" s="76"/>
      <c r="AL27" s="30"/>
      <c r="AM27" s="30"/>
      <c r="AN27" s="30"/>
      <c r="AO27" s="30"/>
      <c r="AP27" s="30"/>
      <c r="AQ27" s="30"/>
      <c r="AR27" s="30"/>
      <c r="AS27" s="31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6"/>
      <c r="BG27" s="107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6"/>
      <c r="BT27" s="107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  <c r="CG27" s="108"/>
      <c r="CH27" s="109"/>
      <c r="CI27" s="109"/>
      <c r="CJ27" s="109"/>
      <c r="CK27" s="109"/>
      <c r="CL27" s="109"/>
      <c r="CM27" s="109"/>
      <c r="CN27" s="109"/>
      <c r="CO27" s="109"/>
      <c r="CP27" s="33"/>
      <c r="CQ27" s="109"/>
      <c r="CR27" s="109"/>
      <c r="CS27" s="110"/>
    </row>
    <row r="28" spans="2:470" s="35" customFormat="1" ht="16.5" customHeight="1" x14ac:dyDescent="0.25">
      <c r="B28" s="111">
        <v>15</v>
      </c>
      <c r="C28" s="44" t="s">
        <v>66</v>
      </c>
      <c r="D28" s="23" t="s">
        <v>67</v>
      </c>
      <c r="E28" s="126" t="s">
        <v>36</v>
      </c>
      <c r="F28" s="114">
        <v>15</v>
      </c>
      <c r="G28" s="75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54"/>
      <c r="T28" s="75">
        <v>1</v>
      </c>
      <c r="U28" s="76"/>
      <c r="V28" s="76"/>
      <c r="W28" s="76"/>
      <c r="X28" s="118"/>
      <c r="Y28" s="76"/>
      <c r="Z28" s="27"/>
      <c r="AA28" s="75"/>
      <c r="AB28" s="76"/>
      <c r="AC28" s="76"/>
      <c r="AD28" s="76"/>
      <c r="AE28" s="76"/>
      <c r="AF28" s="54">
        <v>1</v>
      </c>
      <c r="AG28" s="129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130"/>
      <c r="AT28" s="29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1"/>
      <c r="BG28" s="29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1"/>
      <c r="BT28" s="29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1"/>
      <c r="CG28" s="32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4"/>
    </row>
    <row r="29" spans="2:470" s="35" customFormat="1" ht="16.5" customHeight="1" x14ac:dyDescent="0.25">
      <c r="B29" s="111">
        <v>16</v>
      </c>
      <c r="C29" s="44" t="s">
        <v>68</v>
      </c>
      <c r="D29" s="23" t="s">
        <v>69</v>
      </c>
      <c r="E29" s="126" t="s">
        <v>22</v>
      </c>
      <c r="F29" s="114">
        <v>30</v>
      </c>
      <c r="G29" s="131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3"/>
      <c r="T29" s="75"/>
      <c r="U29" s="76"/>
      <c r="V29" s="76"/>
      <c r="W29" s="76"/>
      <c r="X29" s="76"/>
      <c r="Y29" s="55"/>
      <c r="Z29" s="104"/>
      <c r="AA29" s="76">
        <v>2</v>
      </c>
      <c r="AB29" s="76"/>
      <c r="AC29" s="76"/>
      <c r="AD29" s="76"/>
      <c r="AE29" s="76"/>
      <c r="AF29" s="54">
        <v>3</v>
      </c>
      <c r="AG29" s="134"/>
      <c r="AH29" s="30"/>
      <c r="AI29" s="30"/>
      <c r="AJ29" s="30"/>
      <c r="AK29" s="30"/>
      <c r="AL29" s="29"/>
      <c r="AM29" s="30"/>
      <c r="AN29" s="30"/>
      <c r="AO29" s="30"/>
      <c r="AP29" s="30"/>
      <c r="AQ29" s="30"/>
      <c r="AR29" s="30"/>
      <c r="AS29" s="130"/>
      <c r="AT29" s="29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1"/>
      <c r="BG29" s="29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1"/>
      <c r="BT29" s="29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1"/>
      <c r="CG29" s="32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4"/>
    </row>
    <row r="30" spans="2:470" ht="15.75" customHeight="1" x14ac:dyDescent="0.25">
      <c r="B30" s="6">
        <v>17</v>
      </c>
      <c r="C30" s="44" t="s">
        <v>70</v>
      </c>
      <c r="D30" s="23" t="s">
        <v>71</v>
      </c>
      <c r="E30" s="135" t="s">
        <v>45</v>
      </c>
      <c r="F30" s="114">
        <v>30</v>
      </c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40"/>
      <c r="T30" s="75"/>
      <c r="U30" s="76"/>
      <c r="V30" s="76"/>
      <c r="W30" s="76"/>
      <c r="X30" s="76"/>
      <c r="Y30" s="76"/>
      <c r="Z30" s="76">
        <v>2</v>
      </c>
      <c r="AA30" s="76"/>
      <c r="AB30" s="76"/>
      <c r="AC30" s="76"/>
      <c r="AD30" s="76"/>
      <c r="AE30" s="76"/>
      <c r="AF30" s="54">
        <v>2</v>
      </c>
      <c r="AG30" s="136"/>
      <c r="AH30" s="80"/>
      <c r="AI30" s="136"/>
      <c r="AJ30" s="80"/>
      <c r="AK30" s="115"/>
      <c r="AM30" s="80"/>
      <c r="AN30" s="137"/>
      <c r="AO30" s="80"/>
      <c r="AP30" s="80"/>
      <c r="AQ30" s="80"/>
      <c r="AR30" s="80"/>
      <c r="AS30" s="138"/>
      <c r="AT30" s="29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1"/>
      <c r="BG30" s="29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1"/>
      <c r="BT30" s="29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1"/>
      <c r="CG30" s="32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4"/>
    </row>
    <row r="31" spans="2:470" ht="15.75" x14ac:dyDescent="0.25">
      <c r="B31" s="111">
        <v>18</v>
      </c>
      <c r="C31" s="44" t="s">
        <v>72</v>
      </c>
      <c r="D31" s="23" t="s">
        <v>73</v>
      </c>
      <c r="E31" s="126" t="s">
        <v>45</v>
      </c>
      <c r="F31" s="25">
        <v>45</v>
      </c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40"/>
      <c r="T31" s="75" t="s">
        <v>46</v>
      </c>
      <c r="U31" s="76"/>
      <c r="V31" s="76"/>
      <c r="W31" s="76"/>
      <c r="X31" s="76"/>
      <c r="Y31" s="76">
        <v>2</v>
      </c>
      <c r="Z31" s="76"/>
      <c r="AA31" s="76"/>
      <c r="AB31" s="76"/>
      <c r="AC31" s="76"/>
      <c r="AD31" s="76"/>
      <c r="AE31" s="76"/>
      <c r="AF31" s="54">
        <v>4</v>
      </c>
      <c r="AG31" s="139"/>
      <c r="AH31" s="115"/>
      <c r="AI31" s="140"/>
      <c r="AJ31" s="141"/>
      <c r="AK31" s="141"/>
      <c r="AL31" s="142"/>
      <c r="AM31" s="80"/>
      <c r="AN31" s="143"/>
      <c r="AO31" s="80"/>
      <c r="AP31" s="80"/>
      <c r="AQ31" s="80"/>
      <c r="AR31" s="80"/>
      <c r="AS31" s="144"/>
      <c r="AT31" s="145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6"/>
      <c r="BG31" s="145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6"/>
      <c r="BT31" s="145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6"/>
      <c r="CG31" s="145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6"/>
    </row>
    <row r="32" spans="2:470" ht="16.5" customHeight="1" x14ac:dyDescent="0.25">
      <c r="B32" s="36">
        <v>19</v>
      </c>
      <c r="C32" s="44" t="s">
        <v>74</v>
      </c>
      <c r="D32" s="147" t="s">
        <v>75</v>
      </c>
      <c r="E32" s="126" t="s">
        <v>22</v>
      </c>
      <c r="F32" s="25">
        <v>45</v>
      </c>
      <c r="G32" s="82"/>
      <c r="H32" s="83"/>
      <c r="I32" s="83"/>
      <c r="J32" s="83"/>
      <c r="K32" s="83"/>
      <c r="L32" s="83"/>
      <c r="M32" s="83"/>
      <c r="N32" s="148"/>
      <c r="O32" s="148"/>
      <c r="P32" s="148"/>
      <c r="Q32" s="148"/>
      <c r="R32" s="148"/>
      <c r="S32" s="149"/>
      <c r="T32" s="75">
        <v>1</v>
      </c>
      <c r="U32" s="76"/>
      <c r="V32" s="76"/>
      <c r="W32" s="76"/>
      <c r="X32" s="76"/>
      <c r="Y32" s="76"/>
      <c r="Z32" s="76">
        <v>2</v>
      </c>
      <c r="AA32" s="76"/>
      <c r="AB32" s="76"/>
      <c r="AC32" s="76"/>
      <c r="AD32" s="76"/>
      <c r="AE32" s="76"/>
      <c r="AF32" s="118">
        <v>4</v>
      </c>
      <c r="AG32" s="122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150"/>
      <c r="AT32" s="82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40"/>
      <c r="BG32" s="82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40"/>
      <c r="BT32" s="82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40"/>
      <c r="CG32" s="41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57"/>
    </row>
    <row r="33" spans="2:97" ht="16.5" customHeight="1" thickBot="1" x14ac:dyDescent="0.3">
      <c r="B33" s="151">
        <v>20</v>
      </c>
      <c r="C33" s="87" t="s">
        <v>76</v>
      </c>
      <c r="D33" s="153" t="s">
        <v>77</v>
      </c>
      <c r="E33" s="154" t="s">
        <v>22</v>
      </c>
      <c r="F33" s="89">
        <v>60</v>
      </c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40"/>
      <c r="T33" s="75">
        <v>2</v>
      </c>
      <c r="U33" s="91"/>
      <c r="V33" s="91"/>
      <c r="W33" s="91"/>
      <c r="X33" s="91"/>
      <c r="Y33" s="91">
        <v>2</v>
      </c>
      <c r="Z33" s="91"/>
      <c r="AA33" s="91"/>
      <c r="AB33" s="91"/>
      <c r="AC33" s="91"/>
      <c r="AD33" s="91"/>
      <c r="AE33" s="76"/>
      <c r="AF33" s="118">
        <v>4</v>
      </c>
      <c r="AG33" s="157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8"/>
      <c r="AT33" s="155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8"/>
      <c r="BG33" s="155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8"/>
      <c r="BT33" s="155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8"/>
      <c r="CG33" s="159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1"/>
    </row>
    <row r="34" spans="2:97" ht="16.5" customHeight="1" x14ac:dyDescent="0.25">
      <c r="B34" s="6">
        <v>21</v>
      </c>
      <c r="C34" s="375" t="s">
        <v>78</v>
      </c>
      <c r="D34" s="162" t="s">
        <v>79</v>
      </c>
      <c r="E34" s="163" t="s">
        <v>36</v>
      </c>
      <c r="F34" s="164">
        <v>30</v>
      </c>
      <c r="G34" s="11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165"/>
      <c r="T34" s="166"/>
      <c r="U34" s="14"/>
      <c r="V34" s="15"/>
      <c r="W34" s="15"/>
      <c r="X34" s="15"/>
      <c r="Y34" s="15"/>
      <c r="Z34" s="15"/>
      <c r="AA34" s="15"/>
      <c r="AB34" s="15"/>
      <c r="AC34" s="15"/>
      <c r="AD34" s="15"/>
      <c r="AE34" s="167"/>
      <c r="AF34" s="168"/>
      <c r="AG34" s="47"/>
      <c r="AH34" s="48"/>
      <c r="AI34" s="48"/>
      <c r="AJ34" s="55"/>
      <c r="AK34" s="55"/>
      <c r="AL34" s="48"/>
      <c r="AM34" s="55"/>
      <c r="AN34" s="55"/>
      <c r="AO34" s="55"/>
      <c r="AP34" s="55"/>
      <c r="AQ34" s="55">
        <v>2</v>
      </c>
      <c r="AR34" s="55"/>
      <c r="AS34" s="12">
        <v>2</v>
      </c>
      <c r="AT34" s="14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7"/>
      <c r="BG34" s="14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7"/>
      <c r="BT34" s="14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7"/>
      <c r="CG34" s="18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20"/>
    </row>
    <row r="35" spans="2:97" ht="15.75" x14ac:dyDescent="0.25">
      <c r="B35" s="111">
        <v>22</v>
      </c>
      <c r="C35" s="44" t="s">
        <v>80</v>
      </c>
      <c r="D35" s="44" t="s">
        <v>81</v>
      </c>
      <c r="E35" s="24" t="s">
        <v>45</v>
      </c>
      <c r="F35" s="39">
        <v>30</v>
      </c>
      <c r="G35" s="82"/>
      <c r="H35" s="15"/>
      <c r="I35" s="117"/>
      <c r="J35" s="16"/>
      <c r="K35" s="16"/>
      <c r="L35" s="15"/>
      <c r="M35" s="16"/>
      <c r="N35" s="16"/>
      <c r="O35" s="16"/>
      <c r="P35" s="16"/>
      <c r="Q35" s="16"/>
      <c r="R35" s="16"/>
      <c r="S35" s="17"/>
      <c r="T35" s="13"/>
      <c r="U35" s="14"/>
      <c r="V35" s="15"/>
      <c r="W35" s="15"/>
      <c r="X35" s="117"/>
      <c r="Y35" s="15"/>
      <c r="Z35" s="15"/>
      <c r="AA35" s="15"/>
      <c r="AB35" s="14"/>
      <c r="AC35" s="14"/>
      <c r="AD35" s="14"/>
      <c r="AE35" s="14"/>
      <c r="AF35" s="169"/>
      <c r="AG35" s="170">
        <v>1</v>
      </c>
      <c r="AH35" s="171"/>
      <c r="AI35" s="171"/>
      <c r="AJ35" s="76"/>
      <c r="AK35" s="76"/>
      <c r="AL35" s="171"/>
      <c r="AM35" s="76">
        <v>1</v>
      </c>
      <c r="AN35" s="76"/>
      <c r="AO35" s="76"/>
      <c r="AP35" s="76"/>
      <c r="AQ35" s="76"/>
      <c r="AR35" s="76"/>
      <c r="AS35" s="54">
        <v>3</v>
      </c>
      <c r="AT35" s="136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1"/>
      <c r="BG35" s="136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1"/>
      <c r="BT35" s="136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1"/>
      <c r="CG35" s="136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1"/>
    </row>
    <row r="36" spans="2:97" ht="15.75" x14ac:dyDescent="0.25">
      <c r="B36" s="111">
        <v>23</v>
      </c>
      <c r="C36" s="44" t="s">
        <v>82</v>
      </c>
      <c r="D36" s="44" t="s">
        <v>83</v>
      </c>
      <c r="E36" s="24" t="s">
        <v>22</v>
      </c>
      <c r="F36" s="51">
        <v>60</v>
      </c>
      <c r="G36" s="14"/>
      <c r="H36" s="15"/>
      <c r="I36" s="117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4"/>
      <c r="U36" s="14"/>
      <c r="V36" s="14"/>
      <c r="W36" s="15"/>
      <c r="X36" s="15"/>
      <c r="Y36" s="15"/>
      <c r="Z36" s="15"/>
      <c r="AA36" s="15"/>
      <c r="AB36" s="16"/>
      <c r="AC36" s="16"/>
      <c r="AD36" s="16"/>
      <c r="AE36" s="16"/>
      <c r="AF36" s="40"/>
      <c r="AG36" s="75" t="s">
        <v>49</v>
      </c>
      <c r="AH36" s="76"/>
      <c r="AI36" s="76"/>
      <c r="AJ36" s="76"/>
      <c r="AK36" s="76"/>
      <c r="AL36" s="76"/>
      <c r="AM36" s="76">
        <v>2</v>
      </c>
      <c r="AN36" s="76"/>
      <c r="AO36" s="76"/>
      <c r="AP36" s="76"/>
      <c r="AQ36" s="76"/>
      <c r="AR36" s="76"/>
      <c r="AS36" s="54">
        <v>4</v>
      </c>
      <c r="AT36" s="136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1"/>
      <c r="BG36" s="136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1"/>
      <c r="BT36" s="136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1"/>
      <c r="CG36" s="136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1"/>
    </row>
    <row r="37" spans="2:97" ht="15.75" x14ac:dyDescent="0.25">
      <c r="B37" s="6">
        <v>24</v>
      </c>
      <c r="C37" s="59" t="s">
        <v>84</v>
      </c>
      <c r="D37" s="60" t="s">
        <v>85</v>
      </c>
      <c r="E37" s="173" t="s">
        <v>22</v>
      </c>
      <c r="F37" s="25">
        <v>60</v>
      </c>
      <c r="G37" s="82"/>
      <c r="H37" s="83"/>
      <c r="I37" s="127"/>
      <c r="J37" s="121"/>
      <c r="K37" s="121"/>
      <c r="L37" s="121"/>
      <c r="M37" s="121"/>
      <c r="N37" s="121"/>
      <c r="O37" s="121"/>
      <c r="P37" s="121"/>
      <c r="Q37" s="121"/>
      <c r="R37" s="121"/>
      <c r="S37" s="40"/>
      <c r="T37" s="82"/>
      <c r="U37" s="82"/>
      <c r="V37" s="82"/>
      <c r="W37" s="83"/>
      <c r="X37" s="83"/>
      <c r="Y37" s="83"/>
      <c r="Z37" s="83"/>
      <c r="AA37" s="83"/>
      <c r="AB37" s="83"/>
      <c r="AC37" s="83"/>
      <c r="AD37" s="124"/>
      <c r="AE37" s="124"/>
      <c r="AF37" s="125"/>
      <c r="AG37" s="75">
        <v>2</v>
      </c>
      <c r="AH37" s="76"/>
      <c r="AI37" s="76"/>
      <c r="AJ37" s="76"/>
      <c r="AK37" s="76"/>
      <c r="AL37" s="76"/>
      <c r="AM37" s="76"/>
      <c r="AN37" s="76">
        <v>2</v>
      </c>
      <c r="AO37" s="76"/>
      <c r="AP37" s="76"/>
      <c r="AQ37" s="76"/>
      <c r="AR37" s="76"/>
      <c r="AS37" s="54">
        <v>4</v>
      </c>
      <c r="AT37" s="136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1"/>
      <c r="BG37" s="136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1"/>
      <c r="BT37" s="136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1"/>
      <c r="CG37" s="136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1"/>
    </row>
    <row r="38" spans="2:97" ht="16.5" customHeight="1" x14ac:dyDescent="0.25">
      <c r="B38" s="367">
        <v>25</v>
      </c>
      <c r="C38" s="112" t="s">
        <v>86</v>
      </c>
      <c r="D38" s="112" t="s">
        <v>87</v>
      </c>
      <c r="E38" s="24" t="s">
        <v>22</v>
      </c>
      <c r="F38" s="10">
        <v>90</v>
      </c>
      <c r="G38" s="14"/>
      <c r="H38" s="15"/>
      <c r="I38" s="117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4"/>
      <c r="U38" s="14"/>
      <c r="V38" s="14"/>
      <c r="W38" s="15"/>
      <c r="X38" s="15"/>
      <c r="Y38" s="15"/>
      <c r="Z38" s="15"/>
      <c r="AA38" s="15"/>
      <c r="AB38" s="15"/>
      <c r="AC38" s="15"/>
      <c r="AD38" s="15"/>
      <c r="AE38" s="15"/>
      <c r="AF38" s="17"/>
      <c r="AG38" s="75" t="s">
        <v>49</v>
      </c>
      <c r="AH38" s="76"/>
      <c r="AI38" s="76"/>
      <c r="AJ38" s="76"/>
      <c r="AK38" s="76"/>
      <c r="AL38" s="76">
        <v>2</v>
      </c>
      <c r="AM38" s="76">
        <v>1</v>
      </c>
      <c r="AN38" s="76">
        <v>1</v>
      </c>
      <c r="AO38" s="76"/>
      <c r="AP38" s="76"/>
      <c r="AQ38" s="76"/>
      <c r="AR38" s="76"/>
      <c r="AS38" s="54">
        <v>6</v>
      </c>
      <c r="AT38" s="82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40"/>
      <c r="BG38" s="82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40"/>
      <c r="BT38" s="82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40"/>
      <c r="CG38" s="41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57"/>
    </row>
    <row r="39" spans="2:97" ht="15.75" x14ac:dyDescent="0.25">
      <c r="B39" s="111">
        <v>26</v>
      </c>
      <c r="C39" s="112" t="s">
        <v>88</v>
      </c>
      <c r="D39" s="23" t="s">
        <v>89</v>
      </c>
      <c r="E39" s="24" t="s">
        <v>22</v>
      </c>
      <c r="F39" s="25">
        <v>45</v>
      </c>
      <c r="G39" s="14"/>
      <c r="H39" s="15"/>
      <c r="I39" s="117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3"/>
      <c r="U39" s="14"/>
      <c r="V39" s="14"/>
      <c r="W39" s="15"/>
      <c r="X39" s="15"/>
      <c r="Y39" s="15"/>
      <c r="Z39" s="15"/>
      <c r="AA39" s="15"/>
      <c r="AB39" s="15"/>
      <c r="AC39" s="15"/>
      <c r="AD39" s="83"/>
      <c r="AE39" s="83"/>
      <c r="AF39" s="40"/>
      <c r="AG39" s="75" t="s">
        <v>46</v>
      </c>
      <c r="AH39" s="76"/>
      <c r="AI39" s="76"/>
      <c r="AJ39" s="76"/>
      <c r="AK39" s="76"/>
      <c r="AL39" s="76">
        <v>2</v>
      </c>
      <c r="AM39" s="76"/>
      <c r="AN39" s="76"/>
      <c r="AO39" s="76"/>
      <c r="AP39" s="76"/>
      <c r="AQ39" s="76"/>
      <c r="AR39" s="76"/>
      <c r="AS39" s="54">
        <v>5</v>
      </c>
      <c r="AT39" s="136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1"/>
      <c r="BG39" s="136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1"/>
      <c r="BT39" s="136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1"/>
      <c r="CG39" s="136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1"/>
    </row>
    <row r="40" spans="2:97" ht="16.5" customHeight="1" x14ac:dyDescent="0.25">
      <c r="B40" s="174">
        <v>27</v>
      </c>
      <c r="C40" s="172" t="s">
        <v>90</v>
      </c>
      <c r="D40" s="60" t="s">
        <v>91</v>
      </c>
      <c r="E40" s="173" t="s">
        <v>22</v>
      </c>
      <c r="F40" s="62">
        <v>60</v>
      </c>
      <c r="G40" s="175"/>
      <c r="H40" s="176"/>
      <c r="I40" s="177"/>
      <c r="J40" s="178"/>
      <c r="K40" s="178"/>
      <c r="L40" s="178"/>
      <c r="M40" s="178"/>
      <c r="N40" s="178"/>
      <c r="O40" s="178"/>
      <c r="P40" s="178"/>
      <c r="Q40" s="178"/>
      <c r="R40" s="178"/>
      <c r="S40" s="179"/>
      <c r="T40" s="180"/>
      <c r="U40" s="175"/>
      <c r="V40" s="175"/>
      <c r="W40" s="176"/>
      <c r="X40" s="176"/>
      <c r="Y40" s="176"/>
      <c r="Z40" s="176"/>
      <c r="AA40" s="176"/>
      <c r="AB40" s="176"/>
      <c r="AC40" s="176"/>
      <c r="AD40" s="176"/>
      <c r="AE40" s="176"/>
      <c r="AF40" s="179"/>
      <c r="AG40" s="181">
        <v>2</v>
      </c>
      <c r="AH40" s="182"/>
      <c r="AI40" s="182"/>
      <c r="AJ40" s="183"/>
      <c r="AK40" s="183"/>
      <c r="AL40" s="182"/>
      <c r="AM40" s="183"/>
      <c r="AN40" s="183">
        <v>2</v>
      </c>
      <c r="AO40" s="183"/>
      <c r="AP40" s="183"/>
      <c r="AQ40" s="183"/>
      <c r="AR40" s="183"/>
      <c r="AS40" s="64">
        <v>4</v>
      </c>
      <c r="AT40" s="175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9"/>
      <c r="BG40" s="175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9"/>
      <c r="BT40" s="175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9"/>
      <c r="CG40" s="184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6"/>
    </row>
    <row r="41" spans="2:97" ht="16.5" customHeight="1" x14ac:dyDescent="0.25">
      <c r="B41" s="111">
        <v>28</v>
      </c>
      <c r="C41" s="112" t="s">
        <v>92</v>
      </c>
      <c r="D41" s="23" t="s">
        <v>93</v>
      </c>
      <c r="E41" s="24" t="s">
        <v>22</v>
      </c>
      <c r="F41" s="114">
        <v>45</v>
      </c>
      <c r="G41" s="122"/>
      <c r="H41" s="83"/>
      <c r="I41" s="127"/>
      <c r="J41" s="121"/>
      <c r="K41" s="83"/>
      <c r="L41" s="121"/>
      <c r="M41" s="121"/>
      <c r="N41" s="121"/>
      <c r="O41" s="121"/>
      <c r="P41" s="121"/>
      <c r="Q41" s="121"/>
      <c r="R41" s="121"/>
      <c r="S41" s="40"/>
      <c r="T41" s="122"/>
      <c r="U41" s="82"/>
      <c r="V41" s="82"/>
      <c r="W41" s="83"/>
      <c r="X41" s="83"/>
      <c r="Y41" s="83"/>
      <c r="Z41" s="83"/>
      <c r="AA41" s="83"/>
      <c r="AB41" s="121"/>
      <c r="AC41" s="121"/>
      <c r="AD41" s="121"/>
      <c r="AE41" s="121"/>
      <c r="AF41" s="40"/>
      <c r="AG41" s="187">
        <v>1</v>
      </c>
      <c r="AH41" s="171"/>
      <c r="AI41" s="188"/>
      <c r="AJ41" s="118"/>
      <c r="AK41" s="118"/>
      <c r="AL41" s="171"/>
      <c r="AM41" s="118"/>
      <c r="AN41" s="118">
        <v>2</v>
      </c>
      <c r="AO41" s="76"/>
      <c r="AP41" s="118"/>
      <c r="AQ41" s="118"/>
      <c r="AR41" s="118"/>
      <c r="AS41" s="54">
        <v>3</v>
      </c>
      <c r="AT41" s="187"/>
      <c r="AU41" s="171"/>
      <c r="AV41" s="188"/>
      <c r="AW41" s="118"/>
      <c r="AX41" s="118"/>
      <c r="AY41" s="171"/>
      <c r="AZ41" s="118"/>
      <c r="BA41" s="118"/>
      <c r="BB41" s="118"/>
      <c r="BC41" s="118"/>
      <c r="BD41" s="118"/>
      <c r="BE41" s="118"/>
      <c r="BF41" s="54"/>
      <c r="BG41" s="189"/>
      <c r="BH41" s="137"/>
      <c r="BI41" s="137"/>
      <c r="BJ41" s="80"/>
      <c r="BK41" s="80"/>
      <c r="BL41" s="80"/>
      <c r="BM41" s="80"/>
      <c r="BN41" s="80"/>
      <c r="BO41" s="80"/>
      <c r="BP41" s="80"/>
      <c r="BQ41" s="80"/>
      <c r="BR41" s="136"/>
      <c r="BS41" s="189"/>
      <c r="BT41" s="122"/>
      <c r="BU41" s="82"/>
      <c r="BV41" s="82"/>
      <c r="BW41" s="83"/>
      <c r="BX41" s="83"/>
      <c r="BY41" s="83"/>
      <c r="BZ41" s="83"/>
      <c r="CA41" s="83"/>
      <c r="CB41" s="83"/>
      <c r="CC41" s="83"/>
      <c r="CD41" s="83"/>
      <c r="CE41" s="83"/>
      <c r="CF41" s="40"/>
      <c r="CG41" s="190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5"/>
    </row>
    <row r="42" spans="2:97" ht="16.5" customHeight="1" thickBot="1" x14ac:dyDescent="0.3">
      <c r="B42" s="191">
        <v>29</v>
      </c>
      <c r="C42" s="192" t="s">
        <v>94</v>
      </c>
      <c r="D42" s="193" t="s">
        <v>95</v>
      </c>
      <c r="E42" s="194" t="s">
        <v>22</v>
      </c>
      <c r="F42" s="195">
        <v>30</v>
      </c>
      <c r="G42" s="196"/>
      <c r="H42" s="197"/>
      <c r="I42" s="198"/>
      <c r="J42" s="199"/>
      <c r="K42" s="199"/>
      <c r="L42" s="199"/>
      <c r="M42" s="199"/>
      <c r="N42" s="199"/>
      <c r="O42" s="199"/>
      <c r="P42" s="199"/>
      <c r="Q42" s="199"/>
      <c r="R42" s="199"/>
      <c r="S42" s="200"/>
      <c r="T42" s="196"/>
      <c r="U42" s="201"/>
      <c r="V42" s="201"/>
      <c r="W42" s="197"/>
      <c r="X42" s="197"/>
      <c r="Y42" s="197"/>
      <c r="Z42" s="197"/>
      <c r="AA42" s="197"/>
      <c r="AB42" s="199"/>
      <c r="AC42" s="199"/>
      <c r="AD42" s="199"/>
      <c r="AE42" s="199"/>
      <c r="AF42" s="200"/>
      <c r="AG42" s="202">
        <v>1</v>
      </c>
      <c r="AH42" s="203"/>
      <c r="AI42" s="204"/>
      <c r="AJ42" s="205"/>
      <c r="AK42" s="205"/>
      <c r="AL42" s="205"/>
      <c r="AM42" s="205"/>
      <c r="AN42" s="205">
        <v>1</v>
      </c>
      <c r="AO42" s="205"/>
      <c r="AP42" s="205"/>
      <c r="AQ42" s="205"/>
      <c r="AR42" s="205"/>
      <c r="AS42" s="206">
        <v>2</v>
      </c>
      <c r="AT42" s="202"/>
      <c r="AU42" s="203"/>
      <c r="AV42" s="204"/>
      <c r="AW42" s="205"/>
      <c r="AX42" s="205"/>
      <c r="AY42" s="205"/>
      <c r="AZ42" s="205"/>
      <c r="BA42" s="205"/>
      <c r="BB42" s="205"/>
      <c r="BC42" s="205"/>
      <c r="BD42" s="205"/>
      <c r="BE42" s="205"/>
      <c r="BF42" s="206"/>
      <c r="BG42" s="196"/>
      <c r="BH42" s="201"/>
      <c r="BI42" s="201"/>
      <c r="BJ42" s="197"/>
      <c r="BK42" s="197"/>
      <c r="BL42" s="197"/>
      <c r="BM42" s="199"/>
      <c r="BN42" s="199"/>
      <c r="BO42" s="199"/>
      <c r="BP42" s="199"/>
      <c r="BQ42" s="199"/>
      <c r="BR42" s="199"/>
      <c r="BS42" s="200"/>
      <c r="BT42" s="196"/>
      <c r="BU42" s="201"/>
      <c r="BV42" s="201"/>
      <c r="BW42" s="197"/>
      <c r="BX42" s="197"/>
      <c r="BY42" s="197"/>
      <c r="BZ42" s="197"/>
      <c r="CA42" s="197"/>
      <c r="CB42" s="197"/>
      <c r="CC42" s="197"/>
      <c r="CD42" s="197"/>
      <c r="CE42" s="197"/>
      <c r="CF42" s="200"/>
      <c r="CG42" s="207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9"/>
    </row>
    <row r="43" spans="2:97" ht="16.5" customHeight="1" x14ac:dyDescent="0.25">
      <c r="B43" s="366">
        <v>30</v>
      </c>
      <c r="C43" s="37" t="s">
        <v>96</v>
      </c>
      <c r="D43" s="8" t="s">
        <v>97</v>
      </c>
      <c r="E43" s="9" t="s">
        <v>36</v>
      </c>
      <c r="F43" s="210">
        <v>30</v>
      </c>
      <c r="G43" s="13"/>
      <c r="H43" s="15"/>
      <c r="I43" s="117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3"/>
      <c r="U43" s="14"/>
      <c r="V43" s="14"/>
      <c r="W43" s="15"/>
      <c r="X43" s="15"/>
      <c r="Y43" s="15"/>
      <c r="Z43" s="15"/>
      <c r="AA43" s="15"/>
      <c r="AB43" s="16"/>
      <c r="AC43" s="16"/>
      <c r="AD43" s="16"/>
      <c r="AE43" s="16"/>
      <c r="AF43" s="17"/>
      <c r="AG43" s="13"/>
      <c r="AH43" s="14"/>
      <c r="AI43" s="14"/>
      <c r="AJ43" s="15"/>
      <c r="AK43" s="15"/>
      <c r="AL43" s="15"/>
      <c r="AM43" s="15"/>
      <c r="AN43" s="15"/>
      <c r="AO43" s="15"/>
      <c r="AP43" s="15"/>
      <c r="AQ43" s="15"/>
      <c r="AR43" s="15"/>
      <c r="AS43" s="17"/>
      <c r="AT43" s="211"/>
      <c r="AU43" s="48"/>
      <c r="AV43" s="47"/>
      <c r="AW43" s="50"/>
      <c r="AX43" s="50"/>
      <c r="AY43" s="48"/>
      <c r="AZ43" s="50"/>
      <c r="BA43" s="50"/>
      <c r="BB43" s="50"/>
      <c r="BC43" s="50"/>
      <c r="BD43" s="50">
        <v>2</v>
      </c>
      <c r="BE43" s="50"/>
      <c r="BF43" s="50">
        <v>2</v>
      </c>
      <c r="BG43" s="211"/>
      <c r="BH43" s="48"/>
      <c r="BI43" s="47"/>
      <c r="BJ43" s="50"/>
      <c r="BK43" s="50"/>
      <c r="BL43" s="48"/>
      <c r="BM43" s="50"/>
      <c r="BN43" s="50"/>
      <c r="BO43" s="50"/>
      <c r="BP43" s="50"/>
      <c r="BQ43" s="50"/>
      <c r="BR43" s="50"/>
      <c r="BS43" s="50"/>
      <c r="BT43" s="13"/>
      <c r="BU43" s="14"/>
      <c r="BV43" s="14"/>
      <c r="BW43" s="15"/>
      <c r="BX43" s="15"/>
      <c r="BY43" s="15"/>
      <c r="BZ43" s="15"/>
      <c r="CA43" s="15"/>
      <c r="CB43" s="15"/>
      <c r="CC43" s="15"/>
      <c r="CD43" s="15"/>
      <c r="CE43" s="15"/>
      <c r="CF43" s="17"/>
      <c r="CG43" s="212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4"/>
    </row>
    <row r="44" spans="2:97" ht="16.5" customHeight="1" x14ac:dyDescent="0.25">
      <c r="B44" s="111">
        <v>31</v>
      </c>
      <c r="C44" s="215" t="s">
        <v>98</v>
      </c>
      <c r="D44" s="216" t="s">
        <v>99</v>
      </c>
      <c r="E44" s="135" t="s">
        <v>22</v>
      </c>
      <c r="F44" s="217">
        <v>45</v>
      </c>
      <c r="G44" s="218"/>
      <c r="H44" s="219"/>
      <c r="I44" s="220"/>
      <c r="J44" s="221"/>
      <c r="K44" s="221"/>
      <c r="L44" s="221"/>
      <c r="M44" s="221"/>
      <c r="N44" s="221"/>
      <c r="O44" s="221"/>
      <c r="P44" s="221"/>
      <c r="Q44" s="221"/>
      <c r="R44" s="221"/>
      <c r="S44" s="222"/>
      <c r="T44" s="218"/>
      <c r="U44" s="223"/>
      <c r="V44" s="223"/>
      <c r="W44" s="219"/>
      <c r="X44" s="219"/>
      <c r="Y44" s="219"/>
      <c r="Z44" s="219"/>
      <c r="AA44" s="219"/>
      <c r="AB44" s="221"/>
      <c r="AC44" s="221"/>
      <c r="AD44" s="221"/>
      <c r="AE44" s="219"/>
      <c r="AF44" s="222"/>
      <c r="AG44" s="140"/>
      <c r="AH44" s="140"/>
      <c r="AI44" s="140"/>
      <c r="AJ44" s="224"/>
      <c r="AK44" s="224"/>
      <c r="AL44" s="224"/>
      <c r="AM44" s="224"/>
      <c r="AN44" s="224"/>
      <c r="AO44" s="224"/>
      <c r="AP44" s="224"/>
      <c r="AQ44" s="224"/>
      <c r="AR44" s="224"/>
      <c r="AS44" s="116"/>
      <c r="AT44" s="225">
        <v>1</v>
      </c>
      <c r="AU44" s="226"/>
      <c r="AV44" s="227"/>
      <c r="AW44" s="228"/>
      <c r="AX44" s="228"/>
      <c r="AY44" s="226"/>
      <c r="AZ44" s="228"/>
      <c r="BA44" s="228">
        <v>2</v>
      </c>
      <c r="BB44" s="228"/>
      <c r="BC44" s="228"/>
      <c r="BD44" s="228"/>
      <c r="BE44" s="228"/>
      <c r="BF44" s="12">
        <v>3</v>
      </c>
      <c r="BG44" s="223"/>
      <c r="BH44" s="223"/>
      <c r="BI44" s="223"/>
      <c r="BJ44" s="219"/>
      <c r="BK44" s="219"/>
      <c r="BL44" s="15"/>
      <c r="BM44" s="220"/>
      <c r="BN44" s="15"/>
      <c r="BO44" s="220"/>
      <c r="BP44" s="221"/>
      <c r="BQ44" s="15"/>
      <c r="BR44" s="220"/>
      <c r="BS44" s="17"/>
      <c r="BT44" s="223"/>
      <c r="BU44" s="223"/>
      <c r="BV44" s="223"/>
      <c r="BW44" s="219"/>
      <c r="BX44" s="219"/>
      <c r="BY44" s="219"/>
      <c r="BZ44" s="219"/>
      <c r="CA44" s="219"/>
      <c r="CB44" s="219"/>
      <c r="CC44" s="219"/>
      <c r="CD44" s="219"/>
      <c r="CE44" s="219"/>
      <c r="CF44" s="17"/>
      <c r="CG44" s="212"/>
      <c r="CH44" s="213"/>
      <c r="CI44" s="213"/>
      <c r="CJ44" s="229"/>
      <c r="CK44" s="229"/>
      <c r="CL44" s="229"/>
      <c r="CM44" s="229"/>
      <c r="CN44" s="229"/>
      <c r="CO44" s="229"/>
      <c r="CP44" s="229"/>
      <c r="CQ44" s="229"/>
      <c r="CR44" s="229"/>
      <c r="CS44" s="214"/>
    </row>
    <row r="45" spans="2:97" ht="16.5" customHeight="1" x14ac:dyDescent="0.25">
      <c r="B45" s="6">
        <v>32</v>
      </c>
      <c r="C45" s="112" t="s">
        <v>100</v>
      </c>
      <c r="D45" s="23" t="s">
        <v>101</v>
      </c>
      <c r="E45" s="24" t="s">
        <v>22</v>
      </c>
      <c r="F45" s="114">
        <v>30</v>
      </c>
      <c r="G45" s="122"/>
      <c r="H45" s="83"/>
      <c r="I45" s="127"/>
      <c r="J45" s="121"/>
      <c r="K45" s="121"/>
      <c r="L45" s="121"/>
      <c r="M45" s="121"/>
      <c r="N45" s="121"/>
      <c r="O45" s="121"/>
      <c r="P45" s="121"/>
      <c r="Q45" s="121"/>
      <c r="R45" s="121"/>
      <c r="S45" s="40"/>
      <c r="T45" s="122"/>
      <c r="U45" s="82"/>
      <c r="V45" s="82"/>
      <c r="W45" s="83"/>
      <c r="X45" s="83"/>
      <c r="Y45" s="83"/>
      <c r="Z45" s="83"/>
      <c r="AA45" s="83"/>
      <c r="AB45" s="121"/>
      <c r="AC45" s="121"/>
      <c r="AD45" s="121"/>
      <c r="AE45" s="83"/>
      <c r="AF45" s="40"/>
      <c r="AG45" s="82"/>
      <c r="AH45" s="82"/>
      <c r="AI45" s="82"/>
      <c r="AJ45" s="83"/>
      <c r="AK45" s="83"/>
      <c r="AL45" s="83"/>
      <c r="AM45" s="83"/>
      <c r="AN45" s="83"/>
      <c r="AO45" s="83"/>
      <c r="AP45" s="83"/>
      <c r="AQ45" s="83"/>
      <c r="AR45" s="83"/>
      <c r="AS45" s="40"/>
      <c r="AT45" s="170">
        <v>1</v>
      </c>
      <c r="AU45" s="171"/>
      <c r="AV45" s="188"/>
      <c r="AW45" s="118"/>
      <c r="AX45" s="118"/>
      <c r="AY45" s="171"/>
      <c r="AZ45" s="118">
        <v>1</v>
      </c>
      <c r="BA45" s="118"/>
      <c r="BB45" s="118"/>
      <c r="BC45" s="118"/>
      <c r="BD45" s="118"/>
      <c r="BE45" s="118"/>
      <c r="BF45" s="118">
        <v>3</v>
      </c>
      <c r="BG45" s="122"/>
      <c r="BH45" s="82"/>
      <c r="BI45" s="82"/>
      <c r="BJ45" s="83"/>
      <c r="BK45" s="83"/>
      <c r="BL45" s="83"/>
      <c r="BM45" s="121"/>
      <c r="BN45" s="121"/>
      <c r="BO45" s="121"/>
      <c r="BP45" s="121"/>
      <c r="BQ45" s="121"/>
      <c r="BR45" s="121"/>
      <c r="BS45" s="40"/>
      <c r="BT45" s="122"/>
      <c r="BU45" s="82"/>
      <c r="BV45" s="82"/>
      <c r="BW45" s="83"/>
      <c r="BX45" s="83"/>
      <c r="BY45" s="83"/>
      <c r="BZ45" s="83"/>
      <c r="CA45" s="83"/>
      <c r="CB45" s="83"/>
      <c r="CC45" s="83"/>
      <c r="CD45" s="83"/>
      <c r="CE45" s="83"/>
      <c r="CF45" s="40"/>
      <c r="CG45" s="123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5"/>
    </row>
    <row r="46" spans="2:97" ht="17.25" customHeight="1" x14ac:dyDescent="0.25">
      <c r="B46" s="367">
        <v>33</v>
      </c>
      <c r="C46" s="37" t="s">
        <v>102</v>
      </c>
      <c r="D46" s="230" t="s">
        <v>103</v>
      </c>
      <c r="E46" s="9" t="s">
        <v>22</v>
      </c>
      <c r="F46" s="231">
        <v>60</v>
      </c>
      <c r="G46" s="13"/>
      <c r="H46" s="15"/>
      <c r="I46" s="117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3"/>
      <c r="U46" s="14"/>
      <c r="V46" s="14"/>
      <c r="W46" s="15"/>
      <c r="X46" s="15"/>
      <c r="Y46" s="15"/>
      <c r="Z46" s="15"/>
      <c r="AA46" s="15"/>
      <c r="AB46" s="16"/>
      <c r="AC46" s="16"/>
      <c r="AD46" s="16"/>
      <c r="AE46" s="15"/>
      <c r="AF46" s="17"/>
      <c r="AG46" s="14"/>
      <c r="AH46" s="82"/>
      <c r="AI46" s="82"/>
      <c r="AJ46" s="83"/>
      <c r="AK46" s="83"/>
      <c r="AL46" s="83"/>
      <c r="AM46" s="83"/>
      <c r="AN46" s="83"/>
      <c r="AO46" s="83"/>
      <c r="AP46" s="83"/>
      <c r="AQ46" s="83"/>
      <c r="AR46" s="83"/>
      <c r="AS46" s="40"/>
      <c r="AT46" s="75" t="s">
        <v>49</v>
      </c>
      <c r="AU46" s="76"/>
      <c r="AV46" s="232"/>
      <c r="AW46" s="118"/>
      <c r="AX46" s="118"/>
      <c r="AY46" s="118"/>
      <c r="AZ46" s="118"/>
      <c r="BA46" s="118">
        <v>2</v>
      </c>
      <c r="BB46" s="118"/>
      <c r="BC46" s="118"/>
      <c r="BD46" s="118"/>
      <c r="BE46" s="118"/>
      <c r="BF46" s="54">
        <v>5</v>
      </c>
      <c r="BG46" s="122"/>
      <c r="BH46" s="14"/>
      <c r="BI46" s="14"/>
      <c r="BJ46" s="15"/>
      <c r="BK46" s="15"/>
      <c r="BL46" s="15"/>
      <c r="BM46" s="16"/>
      <c r="BN46" s="16"/>
      <c r="BO46" s="16"/>
      <c r="BP46" s="16"/>
      <c r="BQ46" s="16"/>
      <c r="BR46" s="16"/>
      <c r="BS46" s="17"/>
      <c r="BT46" s="13"/>
      <c r="BU46" s="14"/>
      <c r="BV46" s="14"/>
      <c r="BW46" s="15"/>
      <c r="BX46" s="15"/>
      <c r="BY46" s="15"/>
      <c r="BZ46" s="15"/>
      <c r="CA46" s="15"/>
      <c r="CB46" s="15"/>
      <c r="CC46" s="15"/>
      <c r="CD46" s="15"/>
      <c r="CE46" s="15"/>
      <c r="CF46" s="17"/>
      <c r="CG46" s="123"/>
      <c r="CH46" s="124"/>
      <c r="CI46" s="124"/>
      <c r="CJ46" s="213"/>
      <c r="CK46" s="213"/>
      <c r="CL46" s="213"/>
      <c r="CM46" s="213"/>
      <c r="CN46" s="213"/>
      <c r="CO46" s="213"/>
      <c r="CP46" s="213"/>
      <c r="CQ46" s="213"/>
      <c r="CR46" s="213"/>
      <c r="CS46" s="214"/>
    </row>
    <row r="47" spans="2:97" ht="18" customHeight="1" x14ac:dyDescent="0.25">
      <c r="B47" s="111">
        <v>34</v>
      </c>
      <c r="C47" s="112" t="s">
        <v>104</v>
      </c>
      <c r="D47" s="23" t="s">
        <v>105</v>
      </c>
      <c r="E47" s="24" t="s">
        <v>22</v>
      </c>
      <c r="F47" s="114">
        <v>60</v>
      </c>
      <c r="G47" s="13"/>
      <c r="H47" s="15"/>
      <c r="I47" s="117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3"/>
      <c r="U47" s="14"/>
      <c r="V47" s="14"/>
      <c r="W47" s="15"/>
      <c r="X47" s="15"/>
      <c r="Y47" s="15"/>
      <c r="Z47" s="15"/>
      <c r="AA47" s="15"/>
      <c r="AB47" s="16"/>
      <c r="AC47" s="16"/>
      <c r="AD47" s="16"/>
      <c r="AE47" s="16"/>
      <c r="AF47" s="17"/>
      <c r="AG47" s="13"/>
      <c r="AH47" s="14"/>
      <c r="AI47" s="14"/>
      <c r="AJ47" s="15"/>
      <c r="AK47" s="15"/>
      <c r="AL47" s="15"/>
      <c r="AM47" s="15"/>
      <c r="AN47" s="15"/>
      <c r="AO47" s="15"/>
      <c r="AP47" s="15"/>
      <c r="AQ47" s="15"/>
      <c r="AR47" s="15"/>
      <c r="AS47" s="17"/>
      <c r="AT47" s="233">
        <v>2</v>
      </c>
      <c r="AU47" s="234"/>
      <c r="AV47" s="235"/>
      <c r="AW47" s="50"/>
      <c r="AX47" s="50"/>
      <c r="AY47" s="76"/>
      <c r="AZ47" s="50"/>
      <c r="BA47" s="50">
        <v>2</v>
      </c>
      <c r="BB47" s="50"/>
      <c r="BC47" s="50"/>
      <c r="BD47" s="50"/>
      <c r="BE47" s="50"/>
      <c r="BF47" s="12">
        <v>4</v>
      </c>
      <c r="BG47" s="236"/>
      <c r="BH47" s="14"/>
      <c r="BI47" s="14"/>
      <c r="BJ47" s="15"/>
      <c r="BK47" s="15"/>
      <c r="BL47" s="15"/>
      <c r="BM47" s="16"/>
      <c r="BN47" s="16"/>
      <c r="BO47" s="16"/>
      <c r="BP47" s="16"/>
      <c r="BQ47" s="16"/>
      <c r="BR47" s="16"/>
      <c r="BS47" s="17"/>
      <c r="BT47" s="13"/>
      <c r="BU47" s="14"/>
      <c r="BV47" s="14"/>
      <c r="BW47" s="15"/>
      <c r="BX47" s="15"/>
      <c r="BY47" s="15"/>
      <c r="BZ47" s="15"/>
      <c r="CA47" s="15"/>
      <c r="CB47" s="15"/>
      <c r="CC47" s="15"/>
      <c r="CD47" s="15"/>
      <c r="CE47" s="15"/>
      <c r="CF47" s="17"/>
      <c r="CG47" s="123"/>
      <c r="CH47" s="124"/>
      <c r="CI47" s="124"/>
      <c r="CJ47" s="213"/>
      <c r="CK47" s="213"/>
      <c r="CL47" s="213"/>
      <c r="CM47" s="213"/>
      <c r="CN47" s="213"/>
      <c r="CO47" s="213"/>
      <c r="CP47" s="213"/>
      <c r="CQ47" s="213"/>
      <c r="CR47" s="213"/>
      <c r="CS47" s="214"/>
    </row>
    <row r="48" spans="2:97" ht="16.5" customHeight="1" x14ac:dyDescent="0.25">
      <c r="B48" s="111">
        <v>35</v>
      </c>
      <c r="C48" s="112" t="s">
        <v>106</v>
      </c>
      <c r="D48" s="23" t="s">
        <v>107</v>
      </c>
      <c r="E48" s="24" t="s">
        <v>22</v>
      </c>
      <c r="F48" s="25">
        <v>60</v>
      </c>
      <c r="G48" s="13"/>
      <c r="H48" s="15"/>
      <c r="I48" s="117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3"/>
      <c r="U48" s="14"/>
      <c r="V48" s="14"/>
      <c r="W48" s="15"/>
      <c r="X48" s="15"/>
      <c r="Y48" s="15"/>
      <c r="Z48" s="15"/>
      <c r="AA48" s="15"/>
      <c r="AB48" s="16"/>
      <c r="AC48" s="16"/>
      <c r="AD48" s="16"/>
      <c r="AE48" s="16"/>
      <c r="AF48" s="40"/>
      <c r="AG48" s="14"/>
      <c r="AH48" s="14"/>
      <c r="AI48" s="14"/>
      <c r="AJ48" s="15"/>
      <c r="AK48" s="15"/>
      <c r="AL48" s="15"/>
      <c r="AM48" s="15"/>
      <c r="AN48" s="15"/>
      <c r="AO48" s="15"/>
      <c r="AP48" s="15"/>
      <c r="AQ48" s="15"/>
      <c r="AR48" s="15"/>
      <c r="AS48" s="17"/>
      <c r="AT48" s="47" t="s">
        <v>49</v>
      </c>
      <c r="AU48" s="48"/>
      <c r="AV48" s="49"/>
      <c r="AW48" s="50"/>
      <c r="AX48" s="50"/>
      <c r="AY48" s="50"/>
      <c r="AZ48" s="50">
        <v>2</v>
      </c>
      <c r="BA48" s="50"/>
      <c r="BB48" s="50"/>
      <c r="BC48" s="50"/>
      <c r="BD48" s="50"/>
      <c r="BE48" s="50"/>
      <c r="BF48" s="12">
        <v>5</v>
      </c>
      <c r="BG48" s="13"/>
      <c r="BH48" s="14"/>
      <c r="BI48" s="14"/>
      <c r="BJ48" s="15"/>
      <c r="BK48" s="15"/>
      <c r="BL48" s="15"/>
      <c r="BM48" s="16"/>
      <c r="BN48" s="16"/>
      <c r="BO48" s="16"/>
      <c r="BP48" s="16"/>
      <c r="BQ48" s="16"/>
      <c r="BR48" s="16"/>
      <c r="BS48" s="17"/>
      <c r="BT48" s="13"/>
      <c r="BU48" s="14"/>
      <c r="BV48" s="14"/>
      <c r="BW48" s="15"/>
      <c r="BX48" s="15"/>
      <c r="BY48" s="15"/>
      <c r="BZ48" s="15"/>
      <c r="CA48" s="15"/>
      <c r="CB48" s="15"/>
      <c r="CC48" s="15"/>
      <c r="CD48" s="15"/>
      <c r="CE48" s="15"/>
      <c r="CF48" s="17"/>
      <c r="CG48" s="123"/>
      <c r="CH48" s="124"/>
      <c r="CI48" s="124"/>
      <c r="CJ48" s="213"/>
      <c r="CK48" s="213"/>
      <c r="CL48" s="213"/>
      <c r="CM48" s="213"/>
      <c r="CN48" s="213"/>
      <c r="CO48" s="213"/>
      <c r="CP48" s="213"/>
      <c r="CQ48" s="213"/>
      <c r="CR48" s="213"/>
      <c r="CS48" s="214"/>
    </row>
    <row r="49" spans="2:97" ht="16.5" customHeight="1" x14ac:dyDescent="0.25">
      <c r="B49" s="6">
        <v>36</v>
      </c>
      <c r="C49" s="112" t="s">
        <v>108</v>
      </c>
      <c r="D49" s="23" t="s">
        <v>109</v>
      </c>
      <c r="E49" s="24" t="s">
        <v>22</v>
      </c>
      <c r="F49" s="25">
        <v>60</v>
      </c>
      <c r="G49" s="13"/>
      <c r="H49" s="15"/>
      <c r="I49" s="117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3"/>
      <c r="U49" s="14"/>
      <c r="V49" s="14"/>
      <c r="W49" s="15"/>
      <c r="X49" s="15"/>
      <c r="Y49" s="15"/>
      <c r="Z49" s="15"/>
      <c r="AA49" s="15"/>
      <c r="AB49" s="16"/>
      <c r="AC49" s="16"/>
      <c r="AD49" s="16"/>
      <c r="AE49" s="16"/>
      <c r="AF49" s="17"/>
      <c r="AG49" s="14"/>
      <c r="AH49" s="14"/>
      <c r="AI49" s="14"/>
      <c r="AJ49" s="15"/>
      <c r="AK49" s="15"/>
      <c r="AL49" s="15"/>
      <c r="AM49" s="15"/>
      <c r="AN49" s="15"/>
      <c r="AO49" s="15"/>
      <c r="AP49" s="15"/>
      <c r="AQ49" s="15"/>
      <c r="AR49" s="15"/>
      <c r="AS49" s="17"/>
      <c r="AT49" s="11" t="s">
        <v>49</v>
      </c>
      <c r="AU49" s="55"/>
      <c r="AV49" s="56"/>
      <c r="AW49" s="50"/>
      <c r="AX49" s="50"/>
      <c r="AY49" s="50"/>
      <c r="AZ49" s="50"/>
      <c r="BA49" s="50">
        <v>2</v>
      </c>
      <c r="BB49" s="50"/>
      <c r="BC49" s="50"/>
      <c r="BD49" s="50"/>
      <c r="BE49" s="50"/>
      <c r="BF49" s="12">
        <v>5</v>
      </c>
      <c r="BG49" s="237"/>
      <c r="BH49" s="238"/>
      <c r="BI49" s="239"/>
      <c r="BJ49" s="183"/>
      <c r="BK49" s="183"/>
      <c r="BL49" s="183"/>
      <c r="BM49" s="239"/>
      <c r="BN49" s="228"/>
      <c r="BO49" s="228"/>
      <c r="BP49" s="228"/>
      <c r="BQ49" s="228"/>
      <c r="BR49" s="228"/>
      <c r="BS49" s="12"/>
      <c r="BT49" s="13"/>
      <c r="BU49" s="14"/>
      <c r="BV49" s="14"/>
      <c r="BW49" s="15"/>
      <c r="BX49" s="15"/>
      <c r="BY49" s="15"/>
      <c r="BZ49" s="15"/>
      <c r="CA49" s="15"/>
      <c r="CB49" s="15"/>
      <c r="CC49" s="15"/>
      <c r="CD49" s="15"/>
      <c r="CE49" s="15"/>
      <c r="CF49" s="17"/>
      <c r="CG49" s="123"/>
      <c r="CH49" s="124"/>
      <c r="CI49" s="124"/>
      <c r="CJ49" s="213"/>
      <c r="CK49" s="213"/>
      <c r="CL49" s="213"/>
      <c r="CM49" s="213"/>
      <c r="CN49" s="213"/>
      <c r="CO49" s="213"/>
      <c r="CP49" s="213"/>
      <c r="CQ49" s="213"/>
      <c r="CR49" s="213"/>
      <c r="CS49" s="214"/>
    </row>
    <row r="50" spans="2:97" ht="16.5" customHeight="1" thickBot="1" x14ac:dyDescent="0.3">
      <c r="B50" s="368">
        <v>27</v>
      </c>
      <c r="C50" s="152" t="s">
        <v>110</v>
      </c>
      <c r="D50" s="240" t="s">
        <v>111</v>
      </c>
      <c r="E50" s="241" t="s">
        <v>112</v>
      </c>
      <c r="F50" s="242">
        <v>30</v>
      </c>
      <c r="G50" s="157"/>
      <c r="H50" s="156"/>
      <c r="I50" s="243"/>
      <c r="J50" s="244"/>
      <c r="K50" s="244"/>
      <c r="L50" s="244"/>
      <c r="M50" s="244"/>
      <c r="N50" s="244"/>
      <c r="O50" s="244"/>
      <c r="P50" s="244"/>
      <c r="Q50" s="244"/>
      <c r="R50" s="244"/>
      <c r="S50" s="158"/>
      <c r="T50" s="157"/>
      <c r="U50" s="155"/>
      <c r="V50" s="155"/>
      <c r="W50" s="156"/>
      <c r="X50" s="156"/>
      <c r="Y50" s="156"/>
      <c r="Z50" s="156"/>
      <c r="AA50" s="156"/>
      <c r="AB50" s="244"/>
      <c r="AC50" s="244"/>
      <c r="AD50" s="244"/>
      <c r="AE50" s="244"/>
      <c r="AF50" s="158"/>
      <c r="AG50" s="90"/>
      <c r="AH50" s="91"/>
      <c r="AI50" s="245"/>
      <c r="AJ50" s="246"/>
      <c r="AK50" s="246"/>
      <c r="AL50" s="246"/>
      <c r="AM50" s="246"/>
      <c r="AN50" s="246"/>
      <c r="AO50" s="246"/>
      <c r="AP50" s="246"/>
      <c r="AQ50" s="247"/>
      <c r="AR50" s="246"/>
      <c r="AS50" s="93"/>
      <c r="AT50" s="90">
        <v>1</v>
      </c>
      <c r="AU50" s="91"/>
      <c r="AV50" s="245"/>
      <c r="AW50" s="246"/>
      <c r="AX50" s="246"/>
      <c r="AY50" s="246"/>
      <c r="AZ50" s="246"/>
      <c r="BA50" s="246">
        <v>1</v>
      </c>
      <c r="BB50" s="246"/>
      <c r="BC50" s="246"/>
      <c r="BD50" s="247"/>
      <c r="BE50" s="246"/>
      <c r="BF50" s="93">
        <v>2</v>
      </c>
      <c r="BG50" s="157"/>
      <c r="BH50" s="155"/>
      <c r="BI50" s="156"/>
      <c r="BJ50" s="156"/>
      <c r="BK50" s="156"/>
      <c r="BL50" s="156"/>
      <c r="BM50" s="244"/>
      <c r="BN50" s="244"/>
      <c r="BO50" s="244"/>
      <c r="BP50" s="244"/>
      <c r="BQ50" s="244"/>
      <c r="BR50" s="244"/>
      <c r="BS50" s="158"/>
      <c r="BT50" s="157"/>
      <c r="BU50" s="155"/>
      <c r="BV50" s="155"/>
      <c r="BW50" s="156"/>
      <c r="BX50" s="156"/>
      <c r="BY50" s="156"/>
      <c r="BZ50" s="156"/>
      <c r="CA50" s="156"/>
      <c r="CB50" s="156"/>
      <c r="CC50" s="156"/>
      <c r="CD50" s="156"/>
      <c r="CE50" s="156"/>
      <c r="CF50" s="158"/>
      <c r="CG50" s="248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50"/>
    </row>
    <row r="51" spans="2:97" ht="16.5" customHeight="1" x14ac:dyDescent="0.25">
      <c r="B51" s="6">
        <v>38</v>
      </c>
      <c r="C51" s="37" t="s">
        <v>113</v>
      </c>
      <c r="D51" s="8" t="s">
        <v>114</v>
      </c>
      <c r="E51" s="9" t="s">
        <v>22</v>
      </c>
      <c r="F51" s="10">
        <v>30</v>
      </c>
      <c r="G51" s="13"/>
      <c r="H51" s="15"/>
      <c r="I51" s="117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3"/>
      <c r="U51" s="14"/>
      <c r="V51" s="14"/>
      <c r="W51" s="15"/>
      <c r="X51" s="15"/>
      <c r="Y51" s="15"/>
      <c r="Z51" s="15"/>
      <c r="AA51" s="15"/>
      <c r="AB51" s="16"/>
      <c r="AC51" s="16"/>
      <c r="AD51" s="16"/>
      <c r="AE51" s="16"/>
      <c r="AF51" s="17"/>
      <c r="AG51" s="13"/>
      <c r="AH51" s="14"/>
      <c r="AI51" s="14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3"/>
      <c r="AU51" s="14"/>
      <c r="AV51" s="14"/>
      <c r="AW51" s="15"/>
      <c r="AX51" s="15"/>
      <c r="AY51" s="15"/>
      <c r="AZ51" s="15"/>
      <c r="BA51" s="15"/>
      <c r="BB51" s="16"/>
      <c r="BC51" s="16"/>
      <c r="BD51" s="16"/>
      <c r="BE51" s="16"/>
      <c r="BF51" s="17"/>
      <c r="BG51" s="211"/>
      <c r="BH51" s="48"/>
      <c r="BI51" s="49"/>
      <c r="BJ51" s="50"/>
      <c r="BK51" s="50"/>
      <c r="BL51" s="48"/>
      <c r="BM51" s="50"/>
      <c r="BN51" s="50"/>
      <c r="BO51" s="50"/>
      <c r="BP51" s="50"/>
      <c r="BQ51" s="50" t="s">
        <v>49</v>
      </c>
      <c r="BR51" s="50"/>
      <c r="BS51" s="12">
        <v>3</v>
      </c>
      <c r="BT51" s="211"/>
      <c r="BU51" s="48"/>
      <c r="BV51" s="49"/>
      <c r="BW51" s="50"/>
      <c r="BX51" s="50"/>
      <c r="BY51" s="48"/>
      <c r="BZ51" s="50"/>
      <c r="CA51" s="50"/>
      <c r="CB51" s="50"/>
      <c r="CC51" s="50"/>
      <c r="CD51" s="50"/>
      <c r="CE51" s="50"/>
      <c r="CF51" s="12"/>
      <c r="CG51" s="212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4"/>
    </row>
    <row r="52" spans="2:97" ht="18.95" customHeight="1" x14ac:dyDescent="0.25">
      <c r="B52" s="6">
        <v>39</v>
      </c>
      <c r="C52" s="37" t="s">
        <v>115</v>
      </c>
      <c r="D52" s="8" t="s">
        <v>116</v>
      </c>
      <c r="E52" s="9" t="s">
        <v>112</v>
      </c>
      <c r="F52" s="25">
        <v>90</v>
      </c>
      <c r="G52" s="14"/>
      <c r="H52" s="15"/>
      <c r="I52" s="117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3"/>
      <c r="U52" s="14"/>
      <c r="V52" s="14"/>
      <c r="W52" s="15"/>
      <c r="X52" s="15"/>
      <c r="Y52" s="15"/>
      <c r="Z52" s="15"/>
      <c r="AA52" s="15"/>
      <c r="AB52" s="16"/>
      <c r="AC52" s="16"/>
      <c r="AD52" s="16"/>
      <c r="AE52" s="16"/>
      <c r="AF52" s="17"/>
      <c r="AG52" s="13"/>
      <c r="AH52" s="14"/>
      <c r="AI52" s="14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3"/>
      <c r="AU52" s="14"/>
      <c r="AV52" s="14"/>
      <c r="AW52" s="15"/>
      <c r="AX52" s="15"/>
      <c r="AY52" s="15"/>
      <c r="AZ52" s="15"/>
      <c r="BA52" s="15"/>
      <c r="BB52" s="16"/>
      <c r="BC52" s="16"/>
      <c r="BD52" s="16"/>
      <c r="BE52" s="16"/>
      <c r="BF52" s="17"/>
      <c r="BG52" s="187">
        <v>2</v>
      </c>
      <c r="BH52" s="48"/>
      <c r="BI52" s="49"/>
      <c r="BJ52" s="50"/>
      <c r="BK52" s="50"/>
      <c r="BL52" s="171"/>
      <c r="BM52" s="50">
        <v>2</v>
      </c>
      <c r="BN52" s="50">
        <v>2</v>
      </c>
      <c r="BO52" s="50"/>
      <c r="BP52" s="50"/>
      <c r="BQ52" s="50"/>
      <c r="BR52" s="50"/>
      <c r="BS52" s="12">
        <v>5</v>
      </c>
      <c r="BT52" s="13"/>
      <c r="BU52" s="14"/>
      <c r="BV52" s="14"/>
      <c r="BW52" s="15"/>
      <c r="BX52" s="15"/>
      <c r="BY52" s="15"/>
      <c r="BZ52" s="15"/>
      <c r="CA52" s="15"/>
      <c r="CB52" s="15"/>
      <c r="CC52" s="15"/>
      <c r="CD52" s="15"/>
      <c r="CE52" s="15"/>
      <c r="CF52" s="17"/>
      <c r="CG52" s="212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4"/>
    </row>
    <row r="53" spans="2:97" ht="16.5" customHeight="1" x14ac:dyDescent="0.25">
      <c r="B53" s="367">
        <v>40</v>
      </c>
      <c r="C53" s="112" t="s">
        <v>117</v>
      </c>
      <c r="D53" s="23" t="s">
        <v>118</v>
      </c>
      <c r="E53" s="74" t="s">
        <v>22</v>
      </c>
      <c r="F53" s="39">
        <v>45</v>
      </c>
      <c r="G53" s="14"/>
      <c r="H53" s="15"/>
      <c r="I53" s="117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13"/>
      <c r="U53" s="14"/>
      <c r="V53" s="14"/>
      <c r="W53" s="15"/>
      <c r="X53" s="15"/>
      <c r="Y53" s="15"/>
      <c r="Z53" s="15"/>
      <c r="AA53" s="15"/>
      <c r="AB53" s="16"/>
      <c r="AC53" s="16"/>
      <c r="AD53" s="16"/>
      <c r="AE53" s="16"/>
      <c r="AF53" s="17"/>
      <c r="AG53" s="13"/>
      <c r="AH53" s="14"/>
      <c r="AI53" s="14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3"/>
      <c r="AU53" s="14"/>
      <c r="AV53" s="14"/>
      <c r="AW53" s="15"/>
      <c r="AX53" s="15"/>
      <c r="AY53" s="15"/>
      <c r="AZ53" s="15"/>
      <c r="BA53" s="15"/>
      <c r="BB53" s="16"/>
      <c r="BC53" s="16"/>
      <c r="BD53" s="16"/>
      <c r="BE53" s="16"/>
      <c r="BF53" s="17"/>
      <c r="BG53" s="237">
        <v>1</v>
      </c>
      <c r="BH53" s="55"/>
      <c r="BI53" s="56"/>
      <c r="BJ53" s="50"/>
      <c r="BK53" s="50"/>
      <c r="BL53" s="50"/>
      <c r="BM53" s="50"/>
      <c r="BN53" s="50">
        <v>2</v>
      </c>
      <c r="BO53" s="50"/>
      <c r="BP53" s="50"/>
      <c r="BQ53" s="50"/>
      <c r="BR53" s="50"/>
      <c r="BS53" s="12">
        <v>3</v>
      </c>
      <c r="BT53" s="13"/>
      <c r="BU53" s="14"/>
      <c r="BV53" s="14"/>
      <c r="BW53" s="15"/>
      <c r="BX53" s="15"/>
      <c r="BY53" s="15"/>
      <c r="BZ53" s="15"/>
      <c r="CA53" s="15"/>
      <c r="CB53" s="15"/>
      <c r="CC53" s="15"/>
      <c r="CD53" s="15"/>
      <c r="CE53" s="15"/>
      <c r="CF53" s="17"/>
      <c r="CG53" s="123"/>
      <c r="CH53" s="124"/>
      <c r="CI53" s="124"/>
      <c r="CJ53" s="213"/>
      <c r="CK53" s="213"/>
      <c r="CL53" s="213"/>
      <c r="CM53" s="213"/>
      <c r="CN53" s="213"/>
      <c r="CO53" s="213"/>
      <c r="CP53" s="213"/>
      <c r="CQ53" s="213"/>
      <c r="CR53" s="213"/>
      <c r="CS53" s="214"/>
    </row>
    <row r="54" spans="2:97" ht="16.350000000000001" customHeight="1" x14ac:dyDescent="0.25">
      <c r="B54" s="111">
        <v>41</v>
      </c>
      <c r="C54" s="112" t="s">
        <v>119</v>
      </c>
      <c r="D54" s="23" t="s">
        <v>120</v>
      </c>
      <c r="E54" s="24" t="s">
        <v>22</v>
      </c>
      <c r="F54" s="114">
        <v>60</v>
      </c>
      <c r="G54" s="13"/>
      <c r="H54" s="15"/>
      <c r="I54" s="117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3"/>
      <c r="U54" s="14"/>
      <c r="V54" s="14"/>
      <c r="W54" s="15"/>
      <c r="X54" s="15"/>
      <c r="Y54" s="15"/>
      <c r="Z54" s="15"/>
      <c r="AA54" s="15"/>
      <c r="AB54" s="16"/>
      <c r="AC54" s="16"/>
      <c r="AD54" s="16"/>
      <c r="AE54" s="16"/>
      <c r="AF54" s="17"/>
      <c r="AG54" s="13"/>
      <c r="AH54" s="14"/>
      <c r="AI54" s="14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3"/>
      <c r="AU54" s="14"/>
      <c r="AV54" s="14"/>
      <c r="AW54" s="15"/>
      <c r="AX54" s="15"/>
      <c r="AY54" s="15"/>
      <c r="AZ54" s="15"/>
      <c r="BA54" s="15"/>
      <c r="BB54" s="16"/>
      <c r="BC54" s="16"/>
      <c r="BD54" s="16"/>
      <c r="BE54" s="16"/>
      <c r="BF54" s="17"/>
      <c r="BG54" s="237" t="s">
        <v>49</v>
      </c>
      <c r="BH54" s="55"/>
      <c r="BI54" s="56"/>
      <c r="BJ54" s="50"/>
      <c r="BK54" s="50"/>
      <c r="BL54" s="50"/>
      <c r="BM54" s="50"/>
      <c r="BN54" s="50">
        <v>2</v>
      </c>
      <c r="BO54" s="50"/>
      <c r="BP54" s="50"/>
      <c r="BQ54" s="50"/>
      <c r="BR54" s="50"/>
      <c r="BS54" s="50">
        <v>5</v>
      </c>
      <c r="BT54" s="13"/>
      <c r="BU54" s="14"/>
      <c r="BV54" s="14"/>
      <c r="BW54" s="15"/>
      <c r="BX54" s="15"/>
      <c r="BY54" s="15"/>
      <c r="BZ54" s="15"/>
      <c r="CA54" s="15"/>
      <c r="CB54" s="15"/>
      <c r="CC54" s="15"/>
      <c r="CD54" s="15"/>
      <c r="CE54" s="15"/>
      <c r="CF54" s="17"/>
      <c r="CG54" s="123"/>
      <c r="CH54" s="124"/>
      <c r="CI54" s="124"/>
      <c r="CJ54" s="213"/>
      <c r="CK54" s="213"/>
      <c r="CL54" s="213"/>
      <c r="CM54" s="213"/>
      <c r="CN54" s="213"/>
      <c r="CO54" s="213"/>
      <c r="CP54" s="213"/>
      <c r="CQ54" s="213"/>
      <c r="CR54" s="213"/>
      <c r="CS54" s="214"/>
    </row>
    <row r="55" spans="2:97" ht="16.5" customHeight="1" x14ac:dyDescent="0.25">
      <c r="B55" s="6">
        <v>42</v>
      </c>
      <c r="C55" s="112" t="s">
        <v>121</v>
      </c>
      <c r="D55" s="23" t="s">
        <v>122</v>
      </c>
      <c r="E55" s="24" t="s">
        <v>22</v>
      </c>
      <c r="F55" s="25">
        <v>60</v>
      </c>
      <c r="G55" s="13"/>
      <c r="H55" s="15"/>
      <c r="I55" s="117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3"/>
      <c r="U55" s="14"/>
      <c r="V55" s="14"/>
      <c r="W55" s="15"/>
      <c r="X55" s="15"/>
      <c r="Y55" s="15"/>
      <c r="Z55" s="15"/>
      <c r="AA55" s="15"/>
      <c r="AB55" s="16"/>
      <c r="AC55" s="16"/>
      <c r="AD55" s="16"/>
      <c r="AE55" s="16"/>
      <c r="AF55" s="17"/>
      <c r="AG55" s="13"/>
      <c r="AH55" s="14"/>
      <c r="AI55" s="14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3"/>
      <c r="AU55" s="14"/>
      <c r="AV55" s="14"/>
      <c r="AW55" s="15"/>
      <c r="AX55" s="15"/>
      <c r="AY55" s="15"/>
      <c r="AZ55" s="15"/>
      <c r="BA55" s="15"/>
      <c r="BB55" s="16"/>
      <c r="BC55" s="16"/>
      <c r="BD55" s="16"/>
      <c r="BE55" s="16"/>
      <c r="BF55" s="17"/>
      <c r="BG55" s="251">
        <v>2</v>
      </c>
      <c r="BH55" s="234"/>
      <c r="BI55" s="235"/>
      <c r="BJ55" s="50"/>
      <c r="BK55" s="50"/>
      <c r="BL55" s="76"/>
      <c r="BM55" s="50"/>
      <c r="BN55" s="50">
        <v>2</v>
      </c>
      <c r="BO55" s="50"/>
      <c r="BP55" s="50"/>
      <c r="BQ55" s="50"/>
      <c r="BR55" s="50"/>
      <c r="BS55" s="12">
        <v>4</v>
      </c>
      <c r="BT55" s="13"/>
      <c r="BU55" s="14"/>
      <c r="BV55" s="14"/>
      <c r="BW55" s="15"/>
      <c r="BX55" s="15"/>
      <c r="BY55" s="15"/>
      <c r="BZ55" s="15"/>
      <c r="CA55" s="15"/>
      <c r="CB55" s="15"/>
      <c r="CC55" s="15"/>
      <c r="CD55" s="15"/>
      <c r="CE55" s="15"/>
      <c r="CF55" s="17"/>
      <c r="CG55" s="123"/>
      <c r="CH55" s="124"/>
      <c r="CI55" s="124"/>
      <c r="CJ55" s="213"/>
      <c r="CK55" s="213"/>
      <c r="CL55" s="213"/>
      <c r="CM55" s="213"/>
      <c r="CN55" s="213"/>
      <c r="CO55" s="213"/>
      <c r="CP55" s="213"/>
      <c r="CQ55" s="213"/>
      <c r="CR55" s="213"/>
      <c r="CS55" s="214"/>
    </row>
    <row r="56" spans="2:97" ht="16.5" customHeight="1" x14ac:dyDescent="0.25">
      <c r="B56" s="367">
        <v>43</v>
      </c>
      <c r="C56" s="37" t="s">
        <v>123</v>
      </c>
      <c r="D56" s="23" t="s">
        <v>124</v>
      </c>
      <c r="E56" s="24" t="s">
        <v>22</v>
      </c>
      <c r="F56" s="114">
        <v>60</v>
      </c>
      <c r="G56" s="13"/>
      <c r="H56" s="15"/>
      <c r="I56" s="117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3"/>
      <c r="U56" s="14"/>
      <c r="V56" s="14"/>
      <c r="W56" s="15"/>
      <c r="X56" s="15"/>
      <c r="Y56" s="15"/>
      <c r="Z56" s="15"/>
      <c r="AA56" s="15"/>
      <c r="AB56" s="16"/>
      <c r="AC56" s="16"/>
      <c r="AD56" s="16"/>
      <c r="AE56" s="16"/>
      <c r="AF56" s="17"/>
      <c r="AG56" s="13"/>
      <c r="AH56" s="14"/>
      <c r="AI56" s="14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3"/>
      <c r="AU56" s="14"/>
      <c r="AV56" s="14"/>
      <c r="AW56" s="15"/>
      <c r="AX56" s="15"/>
      <c r="AY56" s="15"/>
      <c r="AZ56" s="15"/>
      <c r="BA56" s="15"/>
      <c r="BB56" s="16"/>
      <c r="BC56" s="16"/>
      <c r="BD56" s="16"/>
      <c r="BE56" s="16"/>
      <c r="BF56" s="17"/>
      <c r="BG56" s="119">
        <v>2</v>
      </c>
      <c r="BH56" s="76"/>
      <c r="BI56" s="232"/>
      <c r="BJ56" s="118"/>
      <c r="BK56" s="118"/>
      <c r="BL56" s="118"/>
      <c r="BM56" s="118"/>
      <c r="BN56" s="118">
        <v>2</v>
      </c>
      <c r="BO56" s="118"/>
      <c r="BP56" s="118"/>
      <c r="BQ56" s="252"/>
      <c r="BR56" s="118"/>
      <c r="BS56" s="54">
        <v>4</v>
      </c>
      <c r="BT56" s="13"/>
      <c r="BU56" s="14"/>
      <c r="BV56" s="14"/>
      <c r="BW56" s="15"/>
      <c r="BX56" s="15"/>
      <c r="BY56" s="15"/>
      <c r="BZ56" s="15"/>
      <c r="CA56" s="15"/>
      <c r="CB56" s="15"/>
      <c r="CC56" s="15"/>
      <c r="CD56" s="15"/>
      <c r="CE56" s="15"/>
      <c r="CF56" s="17"/>
      <c r="CG56" s="123"/>
      <c r="CH56" s="124"/>
      <c r="CI56" s="124"/>
      <c r="CJ56" s="213"/>
      <c r="CK56" s="213"/>
      <c r="CL56" s="213"/>
      <c r="CM56" s="213"/>
      <c r="CN56" s="213"/>
      <c r="CO56" s="213"/>
      <c r="CP56" s="213"/>
      <c r="CQ56" s="213"/>
      <c r="CR56" s="213"/>
      <c r="CS56" s="214"/>
    </row>
    <row r="57" spans="2:97" ht="16.5" customHeight="1" thickBot="1" x14ac:dyDescent="0.3">
      <c r="B57" s="151">
        <v>44</v>
      </c>
      <c r="C57" s="87" t="s">
        <v>125</v>
      </c>
      <c r="D57" s="240" t="s">
        <v>126</v>
      </c>
      <c r="E57" s="241" t="s">
        <v>22</v>
      </c>
      <c r="F57" s="89">
        <v>60</v>
      </c>
      <c r="G57" s="157"/>
      <c r="H57" s="156"/>
      <c r="I57" s="243"/>
      <c r="J57" s="244"/>
      <c r="K57" s="244"/>
      <c r="L57" s="244"/>
      <c r="M57" s="244"/>
      <c r="N57" s="244"/>
      <c r="O57" s="244"/>
      <c r="P57" s="244"/>
      <c r="Q57" s="244"/>
      <c r="R57" s="244"/>
      <c r="S57" s="158"/>
      <c r="T57" s="157"/>
      <c r="U57" s="155"/>
      <c r="V57" s="155"/>
      <c r="W57" s="156"/>
      <c r="X57" s="156"/>
      <c r="Y57" s="156"/>
      <c r="Z57" s="156"/>
      <c r="AA57" s="156"/>
      <c r="AB57" s="244"/>
      <c r="AC57" s="244"/>
      <c r="AD57" s="244"/>
      <c r="AE57" s="244"/>
      <c r="AF57" s="158"/>
      <c r="AG57" s="155"/>
      <c r="AH57" s="155"/>
      <c r="AI57" s="155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253"/>
      <c r="AU57" s="91"/>
      <c r="AV57" s="245"/>
      <c r="AW57" s="246"/>
      <c r="AX57" s="246"/>
      <c r="AY57" s="246"/>
      <c r="AZ57" s="246"/>
      <c r="BA57" s="246"/>
      <c r="BB57" s="246"/>
      <c r="BC57" s="246"/>
      <c r="BD57" s="246"/>
      <c r="BE57" s="246"/>
      <c r="BF57" s="254"/>
      <c r="BG57" s="253" t="s">
        <v>49</v>
      </c>
      <c r="BH57" s="91"/>
      <c r="BI57" s="245"/>
      <c r="BJ57" s="91"/>
      <c r="BK57" s="246"/>
      <c r="BL57" s="246"/>
      <c r="BM57" s="246"/>
      <c r="BN57" s="246">
        <v>2</v>
      </c>
      <c r="BO57" s="246"/>
      <c r="BP57" s="246"/>
      <c r="BQ57" s="246"/>
      <c r="BR57" s="246"/>
      <c r="BS57" s="255">
        <v>4</v>
      </c>
      <c r="BT57" s="157"/>
      <c r="BU57" s="156"/>
      <c r="BV57" s="155"/>
      <c r="BW57" s="156"/>
      <c r="BX57" s="156"/>
      <c r="BY57" s="156"/>
      <c r="BZ57" s="156"/>
      <c r="CA57" s="156"/>
      <c r="CB57" s="156"/>
      <c r="CC57" s="156"/>
      <c r="CD57" s="156"/>
      <c r="CE57" s="156"/>
      <c r="CF57" s="158"/>
      <c r="CG57" s="248"/>
      <c r="CH57" s="249"/>
      <c r="CI57" s="249"/>
      <c r="CJ57" s="249"/>
      <c r="CK57" s="249"/>
      <c r="CL57" s="249"/>
      <c r="CM57" s="249"/>
      <c r="CN57" s="249"/>
      <c r="CO57" s="249"/>
      <c r="CP57" s="249"/>
      <c r="CQ57" s="249"/>
      <c r="CR57" s="249"/>
      <c r="CS57" s="250"/>
    </row>
    <row r="58" spans="2:97" ht="16.5" customHeight="1" x14ac:dyDescent="0.25">
      <c r="B58" s="256">
        <v>45</v>
      </c>
      <c r="C58" s="257" t="s">
        <v>127</v>
      </c>
      <c r="D58" s="8" t="s">
        <v>128</v>
      </c>
      <c r="E58" s="9" t="s">
        <v>112</v>
      </c>
      <c r="F58" s="10">
        <v>30</v>
      </c>
      <c r="G58" s="13"/>
      <c r="H58" s="15"/>
      <c r="I58" s="117"/>
      <c r="J58" s="16"/>
      <c r="K58" s="16"/>
      <c r="L58" s="16"/>
      <c r="M58" s="16"/>
      <c r="N58" s="16"/>
      <c r="O58" s="16"/>
      <c r="P58" s="16"/>
      <c r="Q58" s="16"/>
      <c r="R58" s="16"/>
      <c r="S58" s="17"/>
      <c r="T58" s="13"/>
      <c r="U58" s="14"/>
      <c r="V58" s="14"/>
      <c r="W58" s="15"/>
      <c r="X58" s="15"/>
      <c r="Y58" s="15"/>
      <c r="Z58" s="15"/>
      <c r="AA58" s="15"/>
      <c r="AB58" s="16"/>
      <c r="AC58" s="16"/>
      <c r="AD58" s="16"/>
      <c r="AE58" s="16"/>
      <c r="AF58" s="17"/>
      <c r="AG58" s="14"/>
      <c r="AH58" s="14"/>
      <c r="AI58" s="14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237"/>
      <c r="AU58" s="11"/>
      <c r="AV58" s="56"/>
      <c r="AW58" s="50"/>
      <c r="AX58" s="50"/>
      <c r="AY58" s="50"/>
      <c r="AZ58" s="50"/>
      <c r="BA58" s="50"/>
      <c r="BB58" s="50"/>
      <c r="BC58" s="50"/>
      <c r="BD58" s="50"/>
      <c r="BE58" s="50"/>
      <c r="BF58" s="258"/>
      <c r="BG58" s="259"/>
      <c r="BH58" s="226"/>
      <c r="BI58" s="227"/>
      <c r="BJ58" s="228"/>
      <c r="BK58" s="228"/>
      <c r="BL58" s="226"/>
      <c r="BM58" s="228"/>
      <c r="BN58" s="228"/>
      <c r="BO58" s="228"/>
      <c r="BP58" s="228"/>
      <c r="BQ58" s="228"/>
      <c r="BR58" s="228"/>
      <c r="BS58" s="12"/>
      <c r="BT58" s="259">
        <v>1</v>
      </c>
      <c r="BU58" s="48"/>
      <c r="BV58" s="49"/>
      <c r="BW58" s="50"/>
      <c r="BX58" s="50"/>
      <c r="BY58" s="48"/>
      <c r="BZ58" s="50"/>
      <c r="CA58" s="50">
        <v>1</v>
      </c>
      <c r="CB58" s="50"/>
      <c r="CC58" s="50"/>
      <c r="CD58" s="50"/>
      <c r="CE58" s="50"/>
      <c r="CF58" s="12">
        <v>2</v>
      </c>
      <c r="CG58" s="260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4"/>
    </row>
    <row r="59" spans="2:97" ht="16.5" customHeight="1" x14ac:dyDescent="0.25">
      <c r="B59" s="111">
        <v>46</v>
      </c>
      <c r="C59" s="44" t="s">
        <v>129</v>
      </c>
      <c r="D59" s="23" t="s">
        <v>130</v>
      </c>
      <c r="E59" s="24" t="s">
        <v>22</v>
      </c>
      <c r="F59" s="114">
        <v>30</v>
      </c>
      <c r="G59" s="261"/>
      <c r="H59" s="121"/>
      <c r="I59" s="83"/>
      <c r="J59" s="83"/>
      <c r="K59" s="82"/>
      <c r="L59" s="83"/>
      <c r="M59" s="83"/>
      <c r="N59" s="83"/>
      <c r="O59" s="83"/>
      <c r="P59" s="83"/>
      <c r="Q59" s="83"/>
      <c r="R59" s="83"/>
      <c r="S59" s="150"/>
      <c r="T59" s="122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150"/>
      <c r="AG59" s="122"/>
      <c r="AH59" s="127"/>
      <c r="AI59" s="83"/>
      <c r="AJ59" s="82"/>
      <c r="AK59" s="127"/>
      <c r="AL59" s="83"/>
      <c r="AM59" s="82"/>
      <c r="AN59" s="127"/>
      <c r="AO59" s="83"/>
      <c r="AP59" s="83"/>
      <c r="AQ59" s="82"/>
      <c r="AR59" s="83"/>
      <c r="AS59" s="150"/>
      <c r="AT59" s="122"/>
      <c r="AU59" s="121"/>
      <c r="AV59" s="83"/>
      <c r="AW59" s="83"/>
      <c r="AX59" s="83"/>
      <c r="AY59" s="127"/>
      <c r="AZ59" s="83"/>
      <c r="BA59" s="83"/>
      <c r="BB59" s="83"/>
      <c r="BC59" s="127"/>
      <c r="BD59" s="83"/>
      <c r="BE59" s="83"/>
      <c r="BF59" s="40"/>
      <c r="BG59" s="262"/>
      <c r="BH59" s="263"/>
      <c r="BI59" s="263"/>
      <c r="BJ59" s="263"/>
      <c r="BK59" s="264"/>
      <c r="BL59" s="183"/>
      <c r="BM59" s="183"/>
      <c r="BN59" s="263"/>
      <c r="BO59" s="265"/>
      <c r="BP59" s="183"/>
      <c r="BQ59" s="183"/>
      <c r="BR59" s="183"/>
      <c r="BS59" s="266"/>
      <c r="BT59" s="119">
        <v>1</v>
      </c>
      <c r="BU59" s="76"/>
      <c r="BV59" s="232"/>
      <c r="BW59" s="118"/>
      <c r="BX59" s="118"/>
      <c r="BY59" s="118"/>
      <c r="BZ59" s="118"/>
      <c r="CA59" s="118">
        <v>1</v>
      </c>
      <c r="CB59" s="118"/>
      <c r="CC59" s="118"/>
      <c r="CD59" s="118"/>
      <c r="CE59" s="118"/>
      <c r="CF59" s="54">
        <v>2</v>
      </c>
      <c r="CG59" s="267"/>
      <c r="CH59" s="268"/>
      <c r="CI59" s="124"/>
      <c r="CJ59" s="269"/>
      <c r="CK59" s="124"/>
      <c r="CL59" s="269"/>
      <c r="CM59" s="124"/>
      <c r="CN59" s="124"/>
      <c r="CO59" s="269"/>
      <c r="CP59" s="124"/>
      <c r="CQ59" s="124"/>
      <c r="CR59" s="269"/>
      <c r="CS59" s="125"/>
    </row>
    <row r="60" spans="2:97" ht="16.5" customHeight="1" x14ac:dyDescent="0.25">
      <c r="B60" s="111">
        <v>47</v>
      </c>
      <c r="C60" s="257" t="s">
        <v>131</v>
      </c>
      <c r="D60" s="8" t="s">
        <v>132</v>
      </c>
      <c r="E60" s="9" t="s">
        <v>22</v>
      </c>
      <c r="F60" s="231">
        <v>60</v>
      </c>
      <c r="G60" s="13"/>
      <c r="H60" s="15"/>
      <c r="I60" s="117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14"/>
      <c r="U60" s="14"/>
      <c r="V60" s="14"/>
      <c r="W60" s="15"/>
      <c r="X60" s="15"/>
      <c r="Y60" s="15"/>
      <c r="Z60" s="15"/>
      <c r="AA60" s="15"/>
      <c r="AB60" s="16"/>
      <c r="AC60" s="16"/>
      <c r="AD60" s="16"/>
      <c r="AE60" s="16"/>
      <c r="AF60" s="17"/>
      <c r="AG60" s="14"/>
      <c r="AH60" s="14"/>
      <c r="AI60" s="14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3"/>
      <c r="AU60" s="14"/>
      <c r="AV60" s="14"/>
      <c r="AW60" s="15"/>
      <c r="AX60" s="15"/>
      <c r="AY60" s="15"/>
      <c r="AZ60" s="15"/>
      <c r="BA60" s="15"/>
      <c r="BB60" s="16"/>
      <c r="BC60" s="16"/>
      <c r="BD60" s="16"/>
      <c r="BE60" s="16"/>
      <c r="BF60" s="40"/>
      <c r="BG60" s="82"/>
      <c r="BH60" s="82"/>
      <c r="BI60" s="82"/>
      <c r="BJ60" s="83"/>
      <c r="BK60" s="83"/>
      <c r="BL60" s="83"/>
      <c r="BM60" s="121"/>
      <c r="BN60" s="121"/>
      <c r="BO60" s="121"/>
      <c r="BP60" s="121"/>
      <c r="BQ60" s="121"/>
      <c r="BR60" s="121"/>
      <c r="BS60" s="40"/>
      <c r="BT60" s="47" t="s">
        <v>49</v>
      </c>
      <c r="BU60" s="48"/>
      <c r="BV60" s="49"/>
      <c r="BW60" s="50"/>
      <c r="BX60" s="50"/>
      <c r="BY60" s="48"/>
      <c r="BZ60" s="50"/>
      <c r="CA60" s="50">
        <v>2</v>
      </c>
      <c r="CB60" s="50"/>
      <c r="CC60" s="50"/>
      <c r="CD60" s="50"/>
      <c r="CE60" s="55"/>
      <c r="CF60" s="12">
        <v>5</v>
      </c>
      <c r="CG60" s="212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4"/>
    </row>
    <row r="61" spans="2:97" ht="16.5" customHeight="1" x14ac:dyDescent="0.25">
      <c r="B61" s="6">
        <v>48</v>
      </c>
      <c r="C61" s="44" t="s">
        <v>133</v>
      </c>
      <c r="D61" s="23" t="s">
        <v>134</v>
      </c>
      <c r="E61" s="24" t="s">
        <v>45</v>
      </c>
      <c r="F61" s="114">
        <v>45</v>
      </c>
      <c r="G61" s="13"/>
      <c r="H61" s="15"/>
      <c r="I61" s="117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14"/>
      <c r="U61" s="14"/>
      <c r="V61" s="14"/>
      <c r="W61" s="15"/>
      <c r="X61" s="15"/>
      <c r="Y61" s="15"/>
      <c r="Z61" s="15"/>
      <c r="AA61" s="15"/>
      <c r="AB61" s="16"/>
      <c r="AC61" s="16"/>
      <c r="AD61" s="16"/>
      <c r="AE61" s="16"/>
      <c r="AF61" s="17"/>
      <c r="AG61" s="14"/>
      <c r="AH61" s="14"/>
      <c r="AI61" s="14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3"/>
      <c r="AU61" s="14"/>
      <c r="AV61" s="14"/>
      <c r="AW61" s="15"/>
      <c r="AX61" s="15"/>
      <c r="AY61" s="15"/>
      <c r="AZ61" s="15"/>
      <c r="BA61" s="15"/>
      <c r="BB61" s="16"/>
      <c r="BC61" s="16"/>
      <c r="BD61" s="16"/>
      <c r="BE61" s="16"/>
      <c r="BF61" s="17"/>
      <c r="BG61" s="13"/>
      <c r="BH61" s="14"/>
      <c r="BI61" s="14"/>
      <c r="BJ61" s="15"/>
      <c r="BK61" s="15"/>
      <c r="BL61" s="15"/>
      <c r="BM61" s="16"/>
      <c r="BN61" s="16"/>
      <c r="BO61" s="16"/>
      <c r="BP61" s="16"/>
      <c r="BQ61" s="16"/>
      <c r="BR61" s="16"/>
      <c r="BS61" s="17"/>
      <c r="BT61" s="237">
        <v>1</v>
      </c>
      <c r="BU61" s="55"/>
      <c r="BV61" s="56"/>
      <c r="BW61" s="50"/>
      <c r="BX61" s="50"/>
      <c r="BY61" s="50"/>
      <c r="BZ61" s="50">
        <v>2</v>
      </c>
      <c r="CA61" s="50"/>
      <c r="CB61" s="50"/>
      <c r="CC61" s="50"/>
      <c r="CD61" s="50"/>
      <c r="CE61" s="50"/>
      <c r="CF61" s="12">
        <v>3</v>
      </c>
      <c r="CG61" s="123"/>
      <c r="CH61" s="124"/>
      <c r="CI61" s="124"/>
      <c r="CJ61" s="213"/>
      <c r="CK61" s="213"/>
      <c r="CL61" s="213"/>
      <c r="CM61" s="213"/>
      <c r="CN61" s="213"/>
      <c r="CO61" s="213"/>
      <c r="CP61" s="213"/>
      <c r="CQ61" s="213"/>
      <c r="CR61" s="213"/>
      <c r="CS61" s="214"/>
    </row>
    <row r="62" spans="2:97" ht="16.5" customHeight="1" x14ac:dyDescent="0.25">
      <c r="B62" s="111">
        <v>49</v>
      </c>
      <c r="C62" s="44" t="s">
        <v>135</v>
      </c>
      <c r="D62" s="8" t="s">
        <v>136</v>
      </c>
      <c r="E62" s="9" t="s">
        <v>22</v>
      </c>
      <c r="F62" s="10">
        <v>30</v>
      </c>
      <c r="G62" s="13"/>
      <c r="H62" s="15"/>
      <c r="I62" s="117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14"/>
      <c r="U62" s="14"/>
      <c r="V62" s="14"/>
      <c r="W62" s="15"/>
      <c r="X62" s="15"/>
      <c r="Y62" s="15"/>
      <c r="Z62" s="15"/>
      <c r="AA62" s="15"/>
      <c r="AB62" s="16"/>
      <c r="AC62" s="16"/>
      <c r="AD62" s="16"/>
      <c r="AE62" s="16"/>
      <c r="AF62" s="17"/>
      <c r="AG62" s="14"/>
      <c r="AH62" s="14"/>
      <c r="AI62" s="14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3"/>
      <c r="AU62" s="14"/>
      <c r="AV62" s="14"/>
      <c r="AW62" s="15"/>
      <c r="AX62" s="15"/>
      <c r="AY62" s="15"/>
      <c r="AZ62" s="15"/>
      <c r="BA62" s="15"/>
      <c r="BB62" s="16"/>
      <c r="BC62" s="16"/>
      <c r="BD62" s="16"/>
      <c r="BE62" s="16"/>
      <c r="BF62" s="17"/>
      <c r="BG62" s="13"/>
      <c r="BH62" s="14"/>
      <c r="BI62" s="14"/>
      <c r="BJ62" s="15"/>
      <c r="BK62" s="15"/>
      <c r="BL62" s="15"/>
      <c r="BM62" s="16"/>
      <c r="BN62" s="16"/>
      <c r="BO62" s="16"/>
      <c r="BP62" s="16"/>
      <c r="BQ62" s="16"/>
      <c r="BR62" s="16"/>
      <c r="BS62" s="17"/>
      <c r="BT62" s="237">
        <v>1</v>
      </c>
      <c r="BU62" s="55"/>
      <c r="BV62" s="56"/>
      <c r="BW62" s="50"/>
      <c r="BX62" s="50"/>
      <c r="BY62" s="50"/>
      <c r="BZ62" s="50"/>
      <c r="CA62" s="50">
        <v>1</v>
      </c>
      <c r="CB62" s="50"/>
      <c r="CC62" s="50"/>
      <c r="CD62" s="50"/>
      <c r="CE62" s="50"/>
      <c r="CF62" s="120">
        <v>2</v>
      </c>
      <c r="CG62" s="123"/>
      <c r="CH62" s="124"/>
      <c r="CI62" s="124"/>
      <c r="CJ62" s="213"/>
      <c r="CK62" s="213"/>
      <c r="CL62" s="213"/>
      <c r="CM62" s="213"/>
      <c r="CN62" s="213"/>
      <c r="CO62" s="213"/>
      <c r="CP62" s="213"/>
      <c r="CQ62" s="213"/>
      <c r="CR62" s="213"/>
      <c r="CS62" s="214"/>
    </row>
    <row r="63" spans="2:97" ht="16.5" customHeight="1" x14ac:dyDescent="0.25">
      <c r="B63" s="111">
        <v>50</v>
      </c>
      <c r="C63" s="44" t="s">
        <v>137</v>
      </c>
      <c r="D63" s="23" t="s">
        <v>138</v>
      </c>
      <c r="E63" s="24" t="s">
        <v>22</v>
      </c>
      <c r="F63" s="114">
        <v>15</v>
      </c>
      <c r="G63" s="13"/>
      <c r="H63" s="15"/>
      <c r="I63" s="117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14"/>
      <c r="U63" s="14"/>
      <c r="V63" s="14"/>
      <c r="W63" s="15"/>
      <c r="X63" s="15"/>
      <c r="Y63" s="15"/>
      <c r="Z63" s="15"/>
      <c r="AA63" s="15"/>
      <c r="AB63" s="16"/>
      <c r="AC63" s="16"/>
      <c r="AD63" s="16"/>
      <c r="AE63" s="16"/>
      <c r="AF63" s="17"/>
      <c r="AG63" s="14"/>
      <c r="AH63" s="14"/>
      <c r="AI63" s="14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3"/>
      <c r="AU63" s="14"/>
      <c r="AV63" s="14"/>
      <c r="AW63" s="15"/>
      <c r="AX63" s="15"/>
      <c r="AY63" s="15"/>
      <c r="AZ63" s="15"/>
      <c r="BA63" s="15"/>
      <c r="BB63" s="16"/>
      <c r="BC63" s="16"/>
      <c r="BD63" s="16"/>
      <c r="BE63" s="16"/>
      <c r="BF63" s="17"/>
      <c r="BG63" s="13"/>
      <c r="BH63" s="14"/>
      <c r="BI63" s="14"/>
      <c r="BJ63" s="15"/>
      <c r="BK63" s="15"/>
      <c r="BL63" s="15"/>
      <c r="BM63" s="16"/>
      <c r="BN63" s="16"/>
      <c r="BO63" s="16"/>
      <c r="BP63" s="16"/>
      <c r="BQ63" s="16"/>
      <c r="BR63" s="16"/>
      <c r="BS63" s="17"/>
      <c r="BT63" s="251">
        <v>1</v>
      </c>
      <c r="BU63" s="234"/>
      <c r="BV63" s="235"/>
      <c r="BW63" s="50"/>
      <c r="BX63" s="50"/>
      <c r="BY63" s="76"/>
      <c r="BZ63" s="50"/>
      <c r="CA63" s="50"/>
      <c r="CB63" s="50"/>
      <c r="CC63" s="50"/>
      <c r="CD63" s="50"/>
      <c r="CE63" s="50"/>
      <c r="CF63" s="12">
        <v>1</v>
      </c>
      <c r="CG63" s="123"/>
      <c r="CH63" s="124"/>
      <c r="CI63" s="124"/>
      <c r="CJ63" s="213"/>
      <c r="CK63" s="213"/>
      <c r="CL63" s="213"/>
      <c r="CM63" s="213"/>
      <c r="CN63" s="213"/>
      <c r="CO63" s="213"/>
      <c r="CP63" s="213"/>
      <c r="CQ63" s="213"/>
      <c r="CR63" s="213"/>
      <c r="CS63" s="214"/>
    </row>
    <row r="64" spans="2:97" ht="16.5" customHeight="1" x14ac:dyDescent="0.25">
      <c r="B64" s="6">
        <v>51</v>
      </c>
      <c r="C64" s="44" t="s">
        <v>139</v>
      </c>
      <c r="D64" s="23" t="s">
        <v>140</v>
      </c>
      <c r="E64" s="270" t="s">
        <v>22</v>
      </c>
      <c r="F64" s="210">
        <v>30</v>
      </c>
      <c r="G64" s="13"/>
      <c r="H64" s="15"/>
      <c r="I64" s="117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14"/>
      <c r="U64" s="14"/>
      <c r="V64" s="14"/>
      <c r="W64" s="15"/>
      <c r="X64" s="15"/>
      <c r="Y64" s="15"/>
      <c r="Z64" s="15"/>
      <c r="AA64" s="15"/>
      <c r="AB64" s="16"/>
      <c r="AC64" s="16"/>
      <c r="AD64" s="16"/>
      <c r="AE64" s="16"/>
      <c r="AF64" s="17"/>
      <c r="AG64" s="14"/>
      <c r="AH64" s="14"/>
      <c r="AI64" s="14"/>
      <c r="AJ64" s="83"/>
      <c r="AK64" s="15"/>
      <c r="AL64" s="15"/>
      <c r="AM64" s="15"/>
      <c r="AN64" s="15"/>
      <c r="AO64" s="15"/>
      <c r="AP64" s="15"/>
      <c r="AQ64" s="15"/>
      <c r="AR64" s="15"/>
      <c r="AS64" s="15"/>
      <c r="AT64" s="13"/>
      <c r="AU64" s="14"/>
      <c r="AV64" s="14"/>
      <c r="AW64" s="15"/>
      <c r="AX64" s="15"/>
      <c r="AY64" s="15"/>
      <c r="AZ64" s="15"/>
      <c r="BA64" s="15"/>
      <c r="BB64" s="16"/>
      <c r="BC64" s="16"/>
      <c r="BD64" s="16"/>
      <c r="BE64" s="16"/>
      <c r="BF64" s="17"/>
      <c r="BG64" s="13"/>
      <c r="BH64" s="14"/>
      <c r="BI64" s="14"/>
      <c r="BJ64" s="15"/>
      <c r="BK64" s="15"/>
      <c r="BL64" s="15"/>
      <c r="BM64" s="16"/>
      <c r="BN64" s="16"/>
      <c r="BO64" s="16"/>
      <c r="BP64" s="16"/>
      <c r="BQ64" s="16"/>
      <c r="BR64" s="16"/>
      <c r="BS64" s="17"/>
      <c r="BT64" s="237">
        <v>2</v>
      </c>
      <c r="BU64" s="55"/>
      <c r="BV64" s="56"/>
      <c r="BW64" s="50"/>
      <c r="BX64" s="50"/>
      <c r="BY64" s="50"/>
      <c r="BZ64" s="50"/>
      <c r="CA64" s="50"/>
      <c r="CB64" s="50"/>
      <c r="CC64" s="50"/>
      <c r="CD64" s="50"/>
      <c r="CE64" s="50"/>
      <c r="CF64" s="12">
        <v>2</v>
      </c>
      <c r="CG64" s="123"/>
      <c r="CH64" s="124"/>
      <c r="CI64" s="124"/>
      <c r="CJ64" s="213"/>
      <c r="CK64" s="213"/>
      <c r="CL64" s="213"/>
      <c r="CM64" s="213"/>
      <c r="CN64" s="213"/>
      <c r="CO64" s="213"/>
      <c r="CP64" s="213"/>
      <c r="CQ64" s="213"/>
      <c r="CR64" s="213"/>
      <c r="CS64" s="125"/>
    </row>
    <row r="65" spans="2:118" ht="16.5" customHeight="1" x14ac:dyDescent="0.25">
      <c r="B65" s="111">
        <v>52</v>
      </c>
      <c r="C65" s="44" t="s">
        <v>141</v>
      </c>
      <c r="D65" s="8" t="s">
        <v>142</v>
      </c>
      <c r="E65" s="9" t="s">
        <v>112</v>
      </c>
      <c r="F65" s="114">
        <v>30</v>
      </c>
      <c r="G65" s="14"/>
      <c r="H65" s="15"/>
      <c r="I65" s="117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14"/>
      <c r="U65" s="14"/>
      <c r="V65" s="14"/>
      <c r="W65" s="15"/>
      <c r="X65" s="15"/>
      <c r="Y65" s="15"/>
      <c r="Z65" s="15"/>
      <c r="AA65" s="15"/>
      <c r="AB65" s="16"/>
      <c r="AC65" s="16"/>
      <c r="AD65" s="16"/>
      <c r="AE65" s="16"/>
      <c r="AF65" s="17"/>
      <c r="AG65" s="14"/>
      <c r="AH65" s="14"/>
      <c r="AI65" s="14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3"/>
      <c r="AU65" s="14"/>
      <c r="AV65" s="14"/>
      <c r="AW65" s="15"/>
      <c r="AX65" s="15"/>
      <c r="AY65" s="15"/>
      <c r="AZ65" s="15"/>
      <c r="BA65" s="15"/>
      <c r="BB65" s="16"/>
      <c r="BC65" s="16"/>
      <c r="BD65" s="16"/>
      <c r="BE65" s="16"/>
      <c r="BF65" s="40"/>
      <c r="BG65" s="14"/>
      <c r="BH65" s="14"/>
      <c r="BI65" s="14"/>
      <c r="BJ65" s="15"/>
      <c r="BK65" s="15"/>
      <c r="BL65" s="15"/>
      <c r="BM65" s="16"/>
      <c r="BN65" s="16"/>
      <c r="BO65" s="16"/>
      <c r="BP65" s="16"/>
      <c r="BQ65" s="16"/>
      <c r="BR65" s="16"/>
      <c r="BS65" s="40"/>
      <c r="BT65" s="75">
        <v>1</v>
      </c>
      <c r="BU65" s="76"/>
      <c r="BV65" s="232"/>
      <c r="BW65" s="118"/>
      <c r="BX65" s="118"/>
      <c r="BY65" s="118"/>
      <c r="BZ65" s="118">
        <v>1</v>
      </c>
      <c r="CA65" s="118"/>
      <c r="CB65" s="118"/>
      <c r="CC65" s="118"/>
      <c r="CD65" s="252"/>
      <c r="CE65" s="118"/>
      <c r="CF65" s="54">
        <v>2</v>
      </c>
      <c r="CG65" s="123"/>
      <c r="CH65" s="124"/>
      <c r="CI65" s="124"/>
      <c r="CJ65" s="213"/>
      <c r="CK65" s="213"/>
      <c r="CL65" s="213"/>
      <c r="CM65" s="213"/>
      <c r="CN65" s="213"/>
      <c r="CO65" s="213"/>
      <c r="CP65" s="213"/>
      <c r="CQ65" s="213"/>
      <c r="CR65" s="213"/>
      <c r="CS65" s="214"/>
    </row>
    <row r="66" spans="2:118" ht="16.5" customHeight="1" x14ac:dyDescent="0.25">
      <c r="B66" s="111">
        <v>53</v>
      </c>
      <c r="C66" s="44" t="s">
        <v>143</v>
      </c>
      <c r="D66" s="23" t="s">
        <v>144</v>
      </c>
      <c r="E66" s="24" t="s">
        <v>112</v>
      </c>
      <c r="F66" s="114">
        <v>15</v>
      </c>
      <c r="G66" s="223"/>
      <c r="H66" s="219"/>
      <c r="I66" s="220"/>
      <c r="J66" s="221"/>
      <c r="K66" s="221"/>
      <c r="L66" s="221"/>
      <c r="M66" s="221"/>
      <c r="N66" s="221"/>
      <c r="O66" s="221"/>
      <c r="P66" s="221"/>
      <c r="Q66" s="221"/>
      <c r="R66" s="221"/>
      <c r="S66" s="222"/>
      <c r="T66" s="223"/>
      <c r="U66" s="223"/>
      <c r="V66" s="223"/>
      <c r="W66" s="219"/>
      <c r="X66" s="219"/>
      <c r="Y66" s="219"/>
      <c r="Z66" s="219"/>
      <c r="AA66" s="219"/>
      <c r="AB66" s="221"/>
      <c r="AC66" s="221"/>
      <c r="AD66" s="221"/>
      <c r="AE66" s="221"/>
      <c r="AF66" s="222"/>
      <c r="AG66" s="223"/>
      <c r="AH66" s="223"/>
      <c r="AI66" s="223"/>
      <c r="AJ66" s="219"/>
      <c r="AK66" s="219"/>
      <c r="AL66" s="219"/>
      <c r="AM66" s="219"/>
      <c r="AN66" s="219"/>
      <c r="AO66" s="219"/>
      <c r="AP66" s="219"/>
      <c r="AQ66" s="219"/>
      <c r="AR66" s="219"/>
      <c r="AS66" s="179"/>
      <c r="AT66" s="223"/>
      <c r="AU66" s="223"/>
      <c r="AV66" s="223"/>
      <c r="AW66" s="219"/>
      <c r="AX66" s="219"/>
      <c r="AY66" s="219"/>
      <c r="AZ66" s="219"/>
      <c r="BA66" s="219"/>
      <c r="BB66" s="221"/>
      <c r="BC66" s="221"/>
      <c r="BD66" s="221"/>
      <c r="BE66" s="221"/>
      <c r="BF66" s="222"/>
      <c r="BG66" s="223"/>
      <c r="BH66" s="223"/>
      <c r="BI66" s="223"/>
      <c r="BJ66" s="219"/>
      <c r="BK66" s="219"/>
      <c r="BL66" s="219"/>
      <c r="BM66" s="221"/>
      <c r="BN66" s="221"/>
      <c r="BO66" s="221"/>
      <c r="BP66" s="221"/>
      <c r="BQ66" s="221"/>
      <c r="BR66" s="221"/>
      <c r="BS66" s="222"/>
      <c r="BT66" s="225">
        <v>1</v>
      </c>
      <c r="BU66" s="226"/>
      <c r="BV66" s="227"/>
      <c r="BW66" s="228"/>
      <c r="BX66" s="228"/>
      <c r="BY66" s="226"/>
      <c r="BZ66" s="228"/>
      <c r="CA66" s="228"/>
      <c r="CB66" s="228"/>
      <c r="CC66" s="228"/>
      <c r="CD66" s="228"/>
      <c r="CE66" s="228"/>
      <c r="CF66" s="64">
        <v>2</v>
      </c>
      <c r="CG66" s="271"/>
      <c r="CH66" s="272"/>
      <c r="CI66" s="272"/>
      <c r="CJ66" s="229"/>
      <c r="CK66" s="229"/>
      <c r="CL66" s="229"/>
      <c r="CM66" s="229"/>
      <c r="CN66" s="229"/>
      <c r="CO66" s="229"/>
      <c r="CP66" s="229"/>
      <c r="CQ66" s="229"/>
      <c r="CR66" s="229"/>
      <c r="CS66" s="273"/>
    </row>
    <row r="67" spans="2:118" ht="16.5" customHeight="1" x14ac:dyDescent="0.25">
      <c r="B67" s="6">
        <v>54</v>
      </c>
      <c r="C67" s="257" t="s">
        <v>145</v>
      </c>
      <c r="D67" s="8" t="s">
        <v>146</v>
      </c>
      <c r="E67" s="9" t="s">
        <v>112</v>
      </c>
      <c r="F67" s="10">
        <v>15</v>
      </c>
      <c r="G67" s="82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40"/>
      <c r="T67" s="82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40"/>
      <c r="AG67" s="82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40"/>
      <c r="AT67" s="82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40"/>
      <c r="BG67" s="82"/>
      <c r="BH67" s="83"/>
      <c r="BI67" s="83"/>
      <c r="BJ67" s="83"/>
      <c r="BK67" s="83"/>
      <c r="BL67" s="83"/>
      <c r="BM67" s="83"/>
      <c r="BN67" s="83"/>
      <c r="BO67" s="80"/>
      <c r="BP67" s="83"/>
      <c r="BQ67" s="83"/>
      <c r="BR67" s="83"/>
      <c r="BS67" s="40"/>
      <c r="BT67" s="170"/>
      <c r="BU67" s="171"/>
      <c r="BV67" s="171"/>
      <c r="BW67" s="76"/>
      <c r="BX67" s="76"/>
      <c r="BY67" s="171"/>
      <c r="BZ67" s="76"/>
      <c r="CA67" s="274">
        <v>1</v>
      </c>
      <c r="CB67" s="76"/>
      <c r="CC67" s="76"/>
      <c r="CD67" s="76"/>
      <c r="CE67" s="76"/>
      <c r="CF67" s="54">
        <v>2</v>
      </c>
      <c r="CG67" s="123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5"/>
    </row>
    <row r="68" spans="2:118" ht="16.5" customHeight="1" thickBot="1" x14ac:dyDescent="0.3">
      <c r="B68" s="369">
        <v>55</v>
      </c>
      <c r="C68" s="215" t="s">
        <v>147</v>
      </c>
      <c r="D68" s="216" t="s">
        <v>148</v>
      </c>
      <c r="E68" s="135" t="s">
        <v>22</v>
      </c>
      <c r="F68" s="275">
        <v>45</v>
      </c>
      <c r="G68" s="223"/>
      <c r="H68" s="219"/>
      <c r="I68" s="220"/>
      <c r="J68" s="221"/>
      <c r="K68" s="221"/>
      <c r="L68" s="221"/>
      <c r="M68" s="221"/>
      <c r="N68" s="221"/>
      <c r="O68" s="221"/>
      <c r="P68" s="221"/>
      <c r="Q68" s="221"/>
      <c r="R68" s="221"/>
      <c r="S68" s="222"/>
      <c r="T68" s="223"/>
      <c r="U68" s="223"/>
      <c r="V68" s="223"/>
      <c r="W68" s="219"/>
      <c r="X68" s="219"/>
      <c r="Y68" s="219"/>
      <c r="Z68" s="219"/>
      <c r="AA68" s="219"/>
      <c r="AB68" s="221"/>
      <c r="AC68" s="221"/>
      <c r="AD68" s="221"/>
      <c r="AE68" s="221"/>
      <c r="AF68" s="222"/>
      <c r="AG68" s="223"/>
      <c r="AH68" s="223"/>
      <c r="AI68" s="223"/>
      <c r="AJ68" s="219"/>
      <c r="AK68" s="219"/>
      <c r="AL68" s="219"/>
      <c r="AM68" s="219"/>
      <c r="AN68" s="219"/>
      <c r="AO68" s="219"/>
      <c r="AP68" s="219"/>
      <c r="AQ68" s="219"/>
      <c r="AR68" s="219"/>
      <c r="AS68" s="222"/>
      <c r="AT68" s="223"/>
      <c r="AU68" s="223"/>
      <c r="AV68" s="223"/>
      <c r="AW68" s="219"/>
      <c r="AX68" s="219"/>
      <c r="AY68" s="219"/>
      <c r="AZ68" s="219"/>
      <c r="BA68" s="219"/>
      <c r="BB68" s="221"/>
      <c r="BC68" s="221"/>
      <c r="BD68" s="221"/>
      <c r="BE68" s="221"/>
      <c r="BF68" s="222"/>
      <c r="BG68" s="223"/>
      <c r="BH68" s="223"/>
      <c r="BI68" s="223"/>
      <c r="BJ68" s="219"/>
      <c r="BK68" s="219"/>
      <c r="BL68" s="219"/>
      <c r="BM68" s="221"/>
      <c r="BN68" s="178"/>
      <c r="BO68" s="176"/>
      <c r="BP68" s="176"/>
      <c r="BQ68" s="221"/>
      <c r="BR68" s="221"/>
      <c r="BS68" s="222"/>
      <c r="BT68" s="63" t="s">
        <v>46</v>
      </c>
      <c r="BU68" s="238"/>
      <c r="BV68" s="239"/>
      <c r="BW68" s="228"/>
      <c r="BX68" s="228"/>
      <c r="BY68" s="228"/>
      <c r="BZ68" s="228"/>
      <c r="CA68" s="228">
        <v>2</v>
      </c>
      <c r="CB68" s="228"/>
      <c r="CC68" s="228"/>
      <c r="CD68" s="228"/>
      <c r="CE68" s="228"/>
      <c r="CF68" s="276">
        <v>4</v>
      </c>
      <c r="CG68" s="277"/>
      <c r="CH68" s="229"/>
      <c r="CI68" s="229"/>
      <c r="CJ68" s="229"/>
      <c r="CK68" s="229"/>
      <c r="CL68" s="229"/>
      <c r="CM68" s="229"/>
      <c r="CN68" s="229"/>
      <c r="CO68" s="229"/>
      <c r="CP68" s="229"/>
      <c r="CQ68" s="229"/>
      <c r="CR68" s="229"/>
      <c r="CS68" s="273"/>
    </row>
    <row r="69" spans="2:118" ht="16.5" customHeight="1" x14ac:dyDescent="0.25">
      <c r="B69" s="370">
        <v>56</v>
      </c>
      <c r="C69" s="278" t="s">
        <v>149</v>
      </c>
      <c r="D69" s="279" t="s">
        <v>150</v>
      </c>
      <c r="E69" s="280" t="s">
        <v>36</v>
      </c>
      <c r="F69" s="281">
        <v>15</v>
      </c>
      <c r="G69" s="282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4"/>
      <c r="T69" s="282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4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4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4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4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4"/>
      <c r="CG69" s="286">
        <v>1</v>
      </c>
      <c r="CH69" s="286"/>
      <c r="CI69" s="286"/>
      <c r="CJ69" s="287"/>
      <c r="CK69" s="287"/>
      <c r="CL69" s="286"/>
      <c r="CM69" s="287"/>
      <c r="CN69" s="287"/>
      <c r="CO69" s="287"/>
      <c r="CP69" s="287"/>
      <c r="CQ69" s="287"/>
      <c r="CR69" s="287"/>
      <c r="CS69" s="288">
        <v>1</v>
      </c>
    </row>
    <row r="70" spans="2:118" ht="16.5" customHeight="1" x14ac:dyDescent="0.25">
      <c r="B70" s="371">
        <v>57</v>
      </c>
      <c r="C70" s="22" t="s">
        <v>151</v>
      </c>
      <c r="D70" s="289" t="s">
        <v>152</v>
      </c>
      <c r="E70" s="290" t="s">
        <v>112</v>
      </c>
      <c r="F70" s="291">
        <v>15</v>
      </c>
      <c r="G70" s="292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4"/>
      <c r="T70" s="292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4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4"/>
      <c r="AT70" s="293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294"/>
      <c r="BG70" s="293"/>
      <c r="BH70" s="293"/>
      <c r="BI70" s="293"/>
      <c r="BJ70" s="293"/>
      <c r="BK70" s="293"/>
      <c r="BL70" s="293"/>
      <c r="BM70" s="293"/>
      <c r="BN70" s="293"/>
      <c r="BO70" s="293"/>
      <c r="BP70" s="293"/>
      <c r="BQ70" s="293"/>
      <c r="BR70" s="293"/>
      <c r="BS70" s="294"/>
      <c r="BT70" s="295"/>
      <c r="BU70" s="295"/>
      <c r="BV70" s="295"/>
      <c r="BW70" s="293"/>
      <c r="BX70" s="293"/>
      <c r="BY70" s="293"/>
      <c r="BZ70" s="293"/>
      <c r="CA70" s="293"/>
      <c r="CB70" s="293"/>
      <c r="CC70" s="293"/>
      <c r="CD70" s="293"/>
      <c r="CE70" s="293"/>
      <c r="CF70" s="294"/>
      <c r="CG70" s="296"/>
      <c r="CH70" s="296"/>
      <c r="CI70" s="296"/>
      <c r="CJ70" s="295"/>
      <c r="CK70" s="295"/>
      <c r="CL70" s="296"/>
      <c r="CM70" s="295"/>
      <c r="CN70" s="295">
        <v>1</v>
      </c>
      <c r="CO70" s="295"/>
      <c r="CP70" s="295"/>
      <c r="CQ70" s="295"/>
      <c r="CR70" s="295"/>
      <c r="CS70" s="297">
        <v>2</v>
      </c>
    </row>
    <row r="71" spans="2:118" ht="16.5" customHeight="1" x14ac:dyDescent="0.25">
      <c r="B71" s="371">
        <v>58</v>
      </c>
      <c r="C71" s="22" t="s">
        <v>153</v>
      </c>
      <c r="D71" s="289" t="s">
        <v>154</v>
      </c>
      <c r="E71" s="290" t="s">
        <v>22</v>
      </c>
      <c r="F71" s="291">
        <v>30</v>
      </c>
      <c r="G71" s="292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4"/>
      <c r="T71" s="292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4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4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4"/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  <c r="BS71" s="294"/>
      <c r="BT71" s="293"/>
      <c r="BU71" s="293"/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4"/>
      <c r="CG71" s="296"/>
      <c r="CH71" s="296"/>
      <c r="CI71" s="296"/>
      <c r="CJ71" s="295">
        <v>2</v>
      </c>
      <c r="CK71" s="295"/>
      <c r="CL71" s="296"/>
      <c r="CM71" s="295"/>
      <c r="CN71" s="295"/>
      <c r="CO71" s="295"/>
      <c r="CP71" s="295"/>
      <c r="CQ71" s="295"/>
      <c r="CR71" s="295"/>
      <c r="CS71" s="297">
        <v>4</v>
      </c>
    </row>
    <row r="72" spans="2:118" ht="16.5" customHeight="1" x14ac:dyDescent="0.25">
      <c r="B72" s="371">
        <v>59</v>
      </c>
      <c r="C72" s="22" t="s">
        <v>155</v>
      </c>
      <c r="D72" s="289" t="s">
        <v>156</v>
      </c>
      <c r="E72" s="290" t="s">
        <v>36</v>
      </c>
      <c r="F72" s="291">
        <v>30</v>
      </c>
      <c r="G72" s="292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4"/>
      <c r="T72" s="292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4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4"/>
      <c r="AT72" s="293"/>
      <c r="AU72" s="293"/>
      <c r="AV72" s="293"/>
      <c r="AW72" s="293"/>
      <c r="AX72" s="293"/>
      <c r="AY72" s="293"/>
      <c r="AZ72" s="293"/>
      <c r="BA72" s="293"/>
      <c r="BB72" s="293"/>
      <c r="BC72" s="293"/>
      <c r="BD72" s="293"/>
      <c r="BE72" s="293"/>
      <c r="BF72" s="294"/>
      <c r="BG72" s="293"/>
      <c r="BH72" s="293"/>
      <c r="BI72" s="293"/>
      <c r="BJ72" s="293"/>
      <c r="BK72" s="293"/>
      <c r="BL72" s="293"/>
      <c r="BM72" s="293"/>
      <c r="BN72" s="293"/>
      <c r="BO72" s="293"/>
      <c r="BP72" s="293"/>
      <c r="BQ72" s="293"/>
      <c r="BR72" s="293"/>
      <c r="BS72" s="294"/>
      <c r="BT72" s="293"/>
      <c r="BU72" s="293"/>
      <c r="BV72" s="293"/>
      <c r="BW72" s="293"/>
      <c r="BX72" s="293"/>
      <c r="BY72" s="293"/>
      <c r="BZ72" s="293"/>
      <c r="CA72" s="293"/>
      <c r="CB72" s="293"/>
      <c r="CC72" s="293"/>
      <c r="CD72" s="293"/>
      <c r="CE72" s="293"/>
      <c r="CF72" s="294"/>
      <c r="CG72" s="295">
        <v>1</v>
      </c>
      <c r="CH72" s="295"/>
      <c r="CI72" s="295"/>
      <c r="CJ72" s="295"/>
      <c r="CK72" s="295"/>
      <c r="CL72" s="295"/>
      <c r="CM72" s="295"/>
      <c r="CN72" s="295">
        <v>1</v>
      </c>
      <c r="CO72" s="295"/>
      <c r="CP72" s="295"/>
      <c r="CQ72" s="295"/>
      <c r="CR72" s="295"/>
      <c r="CS72" s="297">
        <v>2</v>
      </c>
    </row>
    <row r="73" spans="2:118" ht="16.5" customHeight="1" x14ac:dyDescent="0.25">
      <c r="B73" s="371">
        <v>60</v>
      </c>
      <c r="C73" s="22" t="s">
        <v>157</v>
      </c>
      <c r="D73" s="289" t="s">
        <v>158</v>
      </c>
      <c r="E73" s="290" t="s">
        <v>112</v>
      </c>
      <c r="F73" s="291">
        <v>15</v>
      </c>
      <c r="G73" s="298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300"/>
      <c r="T73" s="292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300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293"/>
      <c r="AR73" s="293"/>
      <c r="AS73" s="300"/>
      <c r="AT73" s="293"/>
      <c r="AU73" s="293"/>
      <c r="AV73" s="293"/>
      <c r="AW73" s="293"/>
      <c r="AX73" s="293"/>
      <c r="AY73" s="293"/>
      <c r="AZ73" s="293"/>
      <c r="BA73" s="293"/>
      <c r="BB73" s="293"/>
      <c r="BC73" s="293"/>
      <c r="BD73" s="293"/>
      <c r="BE73" s="293"/>
      <c r="BF73" s="300"/>
      <c r="BG73" s="293"/>
      <c r="BH73" s="293"/>
      <c r="BI73" s="293"/>
      <c r="BJ73" s="293"/>
      <c r="BK73" s="293"/>
      <c r="BL73" s="293"/>
      <c r="BM73" s="293"/>
      <c r="BN73" s="293"/>
      <c r="BO73" s="293"/>
      <c r="BP73" s="293"/>
      <c r="BQ73" s="293"/>
      <c r="BR73" s="293"/>
      <c r="BS73" s="300"/>
      <c r="BT73" s="293"/>
      <c r="BU73" s="293"/>
      <c r="BV73" s="293"/>
      <c r="BW73" s="293"/>
      <c r="BX73" s="293"/>
      <c r="BY73" s="293"/>
      <c r="BZ73" s="293"/>
      <c r="CA73" s="293"/>
      <c r="CB73" s="293"/>
      <c r="CC73" s="293"/>
      <c r="CD73" s="293"/>
      <c r="CE73" s="293"/>
      <c r="CF73" s="300"/>
      <c r="CG73" s="295">
        <v>1</v>
      </c>
      <c r="CH73" s="295"/>
      <c r="CI73" s="295"/>
      <c r="CJ73" s="295"/>
      <c r="CK73" s="295"/>
      <c r="CL73" s="295"/>
      <c r="CM73" s="295"/>
      <c r="CN73" s="295"/>
      <c r="CO73" s="295"/>
      <c r="CP73" s="295"/>
      <c r="CQ73" s="295"/>
      <c r="CR73" s="295"/>
      <c r="CS73" s="297">
        <v>1</v>
      </c>
    </row>
    <row r="74" spans="2:118" ht="16.5" customHeight="1" x14ac:dyDescent="0.25">
      <c r="B74" s="371">
        <v>61</v>
      </c>
      <c r="C74" s="22" t="s">
        <v>159</v>
      </c>
      <c r="D74" s="289" t="s">
        <v>160</v>
      </c>
      <c r="E74" s="290" t="s">
        <v>22</v>
      </c>
      <c r="F74" s="301">
        <v>30</v>
      </c>
      <c r="G74" s="292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4"/>
      <c r="T74" s="292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4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4"/>
      <c r="AT74" s="293"/>
      <c r="AU74" s="293"/>
      <c r="AV74" s="293"/>
      <c r="AW74" s="293"/>
      <c r="AX74" s="293"/>
      <c r="AY74" s="293"/>
      <c r="AZ74" s="293"/>
      <c r="BA74" s="293"/>
      <c r="BB74" s="293"/>
      <c r="BC74" s="293"/>
      <c r="BD74" s="293"/>
      <c r="BE74" s="293"/>
      <c r="BF74" s="294"/>
      <c r="BG74" s="293"/>
      <c r="BH74" s="293"/>
      <c r="BI74" s="293"/>
      <c r="BJ74" s="293"/>
      <c r="BK74" s="293"/>
      <c r="BL74" s="293"/>
      <c r="BM74" s="293"/>
      <c r="BN74" s="293"/>
      <c r="BO74" s="293"/>
      <c r="BP74" s="293"/>
      <c r="BQ74" s="293"/>
      <c r="BR74" s="293"/>
      <c r="BS74" s="294"/>
      <c r="BT74" s="293"/>
      <c r="BU74" s="293"/>
      <c r="BV74" s="293"/>
      <c r="BW74" s="293"/>
      <c r="BX74" s="293"/>
      <c r="BY74" s="293"/>
      <c r="BZ74" s="293"/>
      <c r="CA74" s="293"/>
      <c r="CB74" s="293"/>
      <c r="CC74" s="293"/>
      <c r="CD74" s="293"/>
      <c r="CE74" s="293"/>
      <c r="CF74" s="294"/>
      <c r="CG74" s="295" t="s">
        <v>46</v>
      </c>
      <c r="CH74" s="295"/>
      <c r="CI74" s="295"/>
      <c r="CJ74" s="295"/>
      <c r="CK74" s="295"/>
      <c r="CL74" s="295"/>
      <c r="CM74" s="295"/>
      <c r="CN74" s="295">
        <v>1</v>
      </c>
      <c r="CO74" s="295"/>
      <c r="CP74" s="295"/>
      <c r="CQ74" s="295"/>
      <c r="CR74" s="295"/>
      <c r="CS74" s="297">
        <v>3</v>
      </c>
    </row>
    <row r="75" spans="2:118" ht="16.5" customHeight="1" thickBot="1" x14ac:dyDescent="0.3">
      <c r="B75" s="372">
        <v>62</v>
      </c>
      <c r="C75" s="302" t="s">
        <v>161</v>
      </c>
      <c r="D75" s="303" t="s">
        <v>162</v>
      </c>
      <c r="E75" s="304" t="s">
        <v>22</v>
      </c>
      <c r="F75" s="305">
        <v>15</v>
      </c>
      <c r="G75" s="306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8"/>
      <c r="T75" s="306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8"/>
      <c r="AG75" s="307"/>
      <c r="AH75" s="307"/>
      <c r="AI75" s="307"/>
      <c r="AJ75" s="307"/>
      <c r="AK75" s="307"/>
      <c r="AL75" s="307"/>
      <c r="AM75" s="307"/>
      <c r="AN75" s="307"/>
      <c r="AO75" s="307"/>
      <c r="AP75" s="307"/>
      <c r="AQ75" s="307"/>
      <c r="AR75" s="307"/>
      <c r="AS75" s="308"/>
      <c r="AT75" s="307"/>
      <c r="AU75" s="307"/>
      <c r="AV75" s="307"/>
      <c r="AW75" s="307"/>
      <c r="AX75" s="307"/>
      <c r="AY75" s="307"/>
      <c r="AZ75" s="307"/>
      <c r="BA75" s="307"/>
      <c r="BB75" s="307"/>
      <c r="BC75" s="307"/>
      <c r="BD75" s="307"/>
      <c r="BE75" s="307"/>
      <c r="BF75" s="308"/>
      <c r="BG75" s="307"/>
      <c r="BH75" s="307"/>
      <c r="BI75" s="307"/>
      <c r="BJ75" s="307"/>
      <c r="BK75" s="307"/>
      <c r="BL75" s="307"/>
      <c r="BM75" s="307"/>
      <c r="BN75" s="307"/>
      <c r="BO75" s="307"/>
      <c r="BP75" s="307"/>
      <c r="BQ75" s="307"/>
      <c r="BR75" s="307"/>
      <c r="BS75" s="308"/>
      <c r="BT75" s="307"/>
      <c r="BU75" s="307"/>
      <c r="BV75" s="307"/>
      <c r="BW75" s="307"/>
      <c r="BX75" s="307"/>
      <c r="BY75" s="307"/>
      <c r="BZ75" s="307"/>
      <c r="CA75" s="307"/>
      <c r="CB75" s="307"/>
      <c r="CC75" s="307"/>
      <c r="CD75" s="307"/>
      <c r="CE75" s="307"/>
      <c r="CF75" s="308"/>
      <c r="CG75" s="309">
        <v>1</v>
      </c>
      <c r="CH75" s="309"/>
      <c r="CI75" s="309"/>
      <c r="CJ75" s="309"/>
      <c r="CK75" s="309"/>
      <c r="CL75" s="309"/>
      <c r="CM75" s="309"/>
      <c r="CN75" s="309"/>
      <c r="CO75" s="309"/>
      <c r="CP75" s="309"/>
      <c r="CQ75" s="309"/>
      <c r="CR75" s="309"/>
      <c r="CS75" s="310">
        <v>1</v>
      </c>
    </row>
    <row r="76" spans="2:118" ht="18.95" customHeight="1" thickBot="1" x14ac:dyDescent="0.3">
      <c r="B76" s="422" t="s">
        <v>163</v>
      </c>
      <c r="C76" s="423"/>
      <c r="D76" s="424"/>
      <c r="E76" s="311" t="s">
        <v>164</v>
      </c>
      <c r="F76" s="311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  <c r="AQ76" s="312"/>
      <c r="AR76" s="312"/>
      <c r="AS76" s="312"/>
      <c r="AT76" s="312"/>
      <c r="AU76" s="312"/>
      <c r="AV76" s="312"/>
      <c r="AW76" s="312"/>
      <c r="AX76" s="312"/>
      <c r="AY76" s="312"/>
      <c r="AZ76" s="312"/>
      <c r="BA76" s="312"/>
      <c r="BB76" s="312"/>
      <c r="BC76" s="312"/>
      <c r="BD76" s="312"/>
      <c r="BE76" s="312"/>
      <c r="BF76" s="312"/>
      <c r="BG76" s="312"/>
      <c r="BH76" s="312"/>
      <c r="BI76" s="312"/>
      <c r="BJ76" s="312"/>
      <c r="BK76" s="312"/>
      <c r="BL76" s="312"/>
      <c r="BM76" s="312"/>
      <c r="BN76" s="312"/>
      <c r="BO76" s="312"/>
      <c r="BP76" s="312"/>
      <c r="BQ76" s="312"/>
      <c r="BR76" s="312"/>
      <c r="BS76" s="312"/>
      <c r="BT76" s="312"/>
      <c r="BU76" s="312"/>
      <c r="BV76" s="312"/>
      <c r="BW76" s="312"/>
      <c r="BX76" s="312"/>
      <c r="BY76" s="312"/>
      <c r="BZ76" s="312"/>
      <c r="CA76" s="312"/>
      <c r="CB76" s="312"/>
      <c r="CC76" s="312"/>
      <c r="CD76" s="312"/>
      <c r="CE76" s="312"/>
      <c r="CF76" s="312"/>
      <c r="CG76" s="312"/>
      <c r="CH76" s="312"/>
      <c r="CI76" s="312"/>
      <c r="CJ76" s="312"/>
      <c r="CK76" s="312"/>
      <c r="CL76" s="312"/>
      <c r="CM76" s="312"/>
      <c r="CN76" s="312"/>
      <c r="CO76" s="312"/>
      <c r="CP76" s="312"/>
      <c r="CQ76" s="312"/>
      <c r="CR76" s="312"/>
      <c r="CS76" s="313"/>
      <c r="CT76" s="314"/>
    </row>
    <row r="77" spans="2:118" ht="15.75" x14ac:dyDescent="0.25">
      <c r="B77" s="6">
        <v>62</v>
      </c>
      <c r="C77" s="257" t="s">
        <v>165</v>
      </c>
      <c r="D77" s="257" t="s">
        <v>166</v>
      </c>
      <c r="E77" s="315" t="s">
        <v>22</v>
      </c>
      <c r="F77" s="10"/>
      <c r="G77" s="14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7"/>
      <c r="T77" s="11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12">
        <v>2</v>
      </c>
      <c r="AG77" s="139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316"/>
      <c r="AT77" s="139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316"/>
      <c r="BG77" s="139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316"/>
      <c r="BT77" s="139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316"/>
      <c r="CG77" s="139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316"/>
      <c r="CT77" s="314"/>
    </row>
    <row r="78" spans="2:118" ht="16.5" customHeight="1" x14ac:dyDescent="0.25">
      <c r="B78" s="111">
        <v>63</v>
      </c>
      <c r="C78" s="44" t="s">
        <v>167</v>
      </c>
      <c r="D78" s="23" t="s">
        <v>168</v>
      </c>
      <c r="E78" s="317" t="s">
        <v>22</v>
      </c>
      <c r="F78" s="114"/>
      <c r="G78" s="82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40"/>
      <c r="T78" s="82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40"/>
      <c r="AG78" s="82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40"/>
      <c r="AT78" s="170"/>
      <c r="AU78" s="171"/>
      <c r="AV78" s="171"/>
      <c r="AW78" s="76"/>
      <c r="AX78" s="76"/>
      <c r="AY78" s="171"/>
      <c r="AZ78" s="76"/>
      <c r="BA78" s="76"/>
      <c r="BB78" s="76"/>
      <c r="BC78" s="76"/>
      <c r="BD78" s="76"/>
      <c r="BE78" s="76"/>
      <c r="BF78" s="54">
        <v>4</v>
      </c>
      <c r="BG78" s="82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40"/>
      <c r="BT78" s="82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40"/>
      <c r="CG78" s="123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5"/>
      <c r="CV78" s="318"/>
      <c r="CW78" s="319"/>
      <c r="CX78" s="319"/>
      <c r="CY78" s="319"/>
      <c r="CZ78" s="318"/>
      <c r="DA78" s="318"/>
      <c r="DB78" s="429"/>
      <c r="DC78" s="429"/>
      <c r="DD78" s="429"/>
      <c r="DE78" s="429"/>
      <c r="DF78" s="429"/>
      <c r="DG78" s="318"/>
      <c r="DH78" s="318"/>
      <c r="DI78" s="318"/>
      <c r="DJ78" s="318"/>
      <c r="DK78" s="318"/>
    </row>
    <row r="79" spans="2:118" ht="16.5" customHeight="1" x14ac:dyDescent="0.25">
      <c r="B79" s="111">
        <v>64</v>
      </c>
      <c r="C79" s="44" t="s">
        <v>169</v>
      </c>
      <c r="D79" s="23" t="s">
        <v>170</v>
      </c>
      <c r="E79" s="317" t="s">
        <v>22</v>
      </c>
      <c r="F79" s="114"/>
      <c r="G79" s="82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40"/>
      <c r="T79" s="82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40"/>
      <c r="AG79" s="82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40"/>
      <c r="AT79" s="82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40"/>
      <c r="BG79" s="82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40"/>
      <c r="BT79" s="75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54">
        <v>3</v>
      </c>
      <c r="CG79" s="123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5"/>
      <c r="CV79" s="318"/>
      <c r="CW79" s="318"/>
      <c r="CX79" s="318"/>
      <c r="CY79" s="318"/>
      <c r="CZ79" s="318"/>
      <c r="DA79" s="429"/>
      <c r="DB79" s="429"/>
      <c r="DC79" s="429"/>
      <c r="DD79" s="429"/>
      <c r="DE79" s="429"/>
      <c r="DF79" s="429"/>
      <c r="DG79" s="429"/>
      <c r="DH79" s="429"/>
      <c r="DI79" s="429"/>
      <c r="DJ79" s="429"/>
      <c r="DK79" s="429"/>
      <c r="DL79" s="429"/>
      <c r="DM79" s="429"/>
      <c r="DN79" s="429"/>
    </row>
    <row r="80" spans="2:118" s="322" customFormat="1" ht="17.25" customHeight="1" thickBot="1" x14ac:dyDescent="0.3">
      <c r="B80" s="151">
        <v>65</v>
      </c>
      <c r="C80" s="373" t="s">
        <v>171</v>
      </c>
      <c r="D80" s="374" t="s">
        <v>172</v>
      </c>
      <c r="E80" s="420" t="s">
        <v>173</v>
      </c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420"/>
      <c r="AR80" s="420"/>
      <c r="AS80" s="420"/>
      <c r="AT80" s="420"/>
      <c r="AU80" s="420"/>
      <c r="AV80" s="420"/>
      <c r="AW80" s="420"/>
      <c r="AX80" s="420"/>
      <c r="AY80" s="420"/>
      <c r="AZ80" s="420"/>
      <c r="BA80" s="420"/>
      <c r="BB80" s="420"/>
      <c r="BC80" s="420"/>
      <c r="BD80" s="420"/>
      <c r="BE80" s="420"/>
      <c r="BF80" s="420"/>
      <c r="BG80" s="420"/>
      <c r="BH80" s="420"/>
      <c r="BI80" s="420"/>
      <c r="BJ80" s="420"/>
      <c r="BK80" s="420"/>
      <c r="BL80" s="420"/>
      <c r="BM80" s="420"/>
      <c r="BN80" s="420"/>
      <c r="BO80" s="420"/>
      <c r="BP80" s="420"/>
      <c r="BQ80" s="420"/>
      <c r="BR80" s="420"/>
      <c r="BS80" s="420"/>
      <c r="BT80" s="420"/>
      <c r="BU80" s="420"/>
      <c r="BV80" s="420"/>
      <c r="BW80" s="420"/>
      <c r="BX80" s="420"/>
      <c r="BY80" s="420"/>
      <c r="BZ80" s="420"/>
      <c r="CA80" s="420"/>
      <c r="CB80" s="420"/>
      <c r="CC80" s="420"/>
      <c r="CD80" s="420"/>
      <c r="CE80" s="420"/>
      <c r="CF80" s="421"/>
      <c r="CG80" s="320"/>
      <c r="CH80" s="321"/>
      <c r="CI80" s="321"/>
      <c r="CJ80" s="321"/>
      <c r="CK80" s="321"/>
      <c r="CL80" s="321"/>
      <c r="CM80" s="321"/>
      <c r="CN80" s="321"/>
      <c r="CO80" s="321"/>
      <c r="CP80" s="321"/>
      <c r="CQ80" s="321"/>
      <c r="CR80" s="321"/>
      <c r="CS80" s="54">
        <v>15</v>
      </c>
    </row>
    <row r="81" spans="2:97" ht="16.5" customHeight="1" thickBot="1" x14ac:dyDescent="0.3">
      <c r="B81" s="425" t="s">
        <v>174</v>
      </c>
      <c r="C81" s="426"/>
      <c r="D81" s="427"/>
      <c r="E81" s="323" t="s">
        <v>175</v>
      </c>
      <c r="F81" s="324">
        <f>SUM(F14:F75)</f>
        <v>2430</v>
      </c>
      <c r="G81" s="325">
        <v>11</v>
      </c>
      <c r="H81" s="324">
        <f t="shared" ref="H81:R81" si="0">SUM(H14:H75)</f>
        <v>0</v>
      </c>
      <c r="I81" s="325">
        <f t="shared" si="0"/>
        <v>0</v>
      </c>
      <c r="J81" s="324">
        <f t="shared" si="0"/>
        <v>0</v>
      </c>
      <c r="K81" s="324">
        <f t="shared" si="0"/>
        <v>0</v>
      </c>
      <c r="L81" s="324">
        <f t="shared" si="0"/>
        <v>6</v>
      </c>
      <c r="M81" s="324">
        <f t="shared" si="0"/>
        <v>1</v>
      </c>
      <c r="N81" s="324">
        <f t="shared" si="0"/>
        <v>3</v>
      </c>
      <c r="O81" s="324">
        <f t="shared" si="0"/>
        <v>0</v>
      </c>
      <c r="P81" s="324">
        <f t="shared" si="0"/>
        <v>0</v>
      </c>
      <c r="Q81" s="325">
        <f t="shared" si="0"/>
        <v>0</v>
      </c>
      <c r="R81" s="324">
        <f t="shared" si="0"/>
        <v>2</v>
      </c>
      <c r="S81" s="326">
        <f>SUM(S14:S79)</f>
        <v>28</v>
      </c>
      <c r="T81" s="326">
        <v>6</v>
      </c>
      <c r="U81" s="326">
        <f t="shared" ref="U81:AF81" si="1">SUM(U14:U79)</f>
        <v>0</v>
      </c>
      <c r="V81" s="326">
        <f t="shared" si="1"/>
        <v>0</v>
      </c>
      <c r="W81" s="326">
        <f t="shared" si="1"/>
        <v>0</v>
      </c>
      <c r="X81" s="326">
        <f t="shared" si="1"/>
        <v>0</v>
      </c>
      <c r="Y81" s="326">
        <f t="shared" si="1"/>
        <v>6</v>
      </c>
      <c r="Z81" s="326">
        <f t="shared" si="1"/>
        <v>6</v>
      </c>
      <c r="AA81" s="326">
        <f t="shared" si="1"/>
        <v>4</v>
      </c>
      <c r="AB81" s="326">
        <f t="shared" si="1"/>
        <v>0</v>
      </c>
      <c r="AC81" s="326">
        <f t="shared" si="1"/>
        <v>0</v>
      </c>
      <c r="AD81" s="326">
        <f t="shared" si="1"/>
        <v>0</v>
      </c>
      <c r="AE81" s="326">
        <f t="shared" si="1"/>
        <v>2</v>
      </c>
      <c r="AF81" s="326">
        <f t="shared" si="1"/>
        <v>29</v>
      </c>
      <c r="AG81" s="326">
        <v>12</v>
      </c>
      <c r="AH81" s="326">
        <f t="shared" ref="AH81:AS81" si="2">SUM(AH14:AH79)</f>
        <v>0</v>
      </c>
      <c r="AI81" s="326">
        <f t="shared" si="2"/>
        <v>0</v>
      </c>
      <c r="AJ81" s="326">
        <f t="shared" si="2"/>
        <v>0</v>
      </c>
      <c r="AK81" s="326">
        <f t="shared" si="2"/>
        <v>0</v>
      </c>
      <c r="AL81" s="326">
        <f t="shared" si="2"/>
        <v>4</v>
      </c>
      <c r="AM81" s="326">
        <f t="shared" si="2"/>
        <v>4</v>
      </c>
      <c r="AN81" s="326">
        <f t="shared" si="2"/>
        <v>8</v>
      </c>
      <c r="AO81" s="326">
        <f t="shared" si="2"/>
        <v>0</v>
      </c>
      <c r="AP81" s="326">
        <f t="shared" si="2"/>
        <v>0</v>
      </c>
      <c r="AQ81" s="326">
        <f t="shared" si="2"/>
        <v>2</v>
      </c>
      <c r="AR81" s="326">
        <f t="shared" si="2"/>
        <v>0</v>
      </c>
      <c r="AS81" s="326">
        <f t="shared" si="2"/>
        <v>33</v>
      </c>
      <c r="AT81" s="326">
        <v>11</v>
      </c>
      <c r="AU81" s="326">
        <f t="shared" ref="AU81:BF81" si="3">SUM(AU14:AU79)</f>
        <v>0</v>
      </c>
      <c r="AV81" s="326">
        <f t="shared" si="3"/>
        <v>0</v>
      </c>
      <c r="AW81" s="326">
        <f t="shared" si="3"/>
        <v>0</v>
      </c>
      <c r="AX81" s="326">
        <f t="shared" si="3"/>
        <v>0</v>
      </c>
      <c r="AY81" s="326">
        <f t="shared" si="3"/>
        <v>0</v>
      </c>
      <c r="AZ81" s="326">
        <f t="shared" si="3"/>
        <v>3</v>
      </c>
      <c r="BA81" s="326">
        <f t="shared" si="3"/>
        <v>9</v>
      </c>
      <c r="BB81" s="326">
        <f t="shared" si="3"/>
        <v>0</v>
      </c>
      <c r="BC81" s="326">
        <f t="shared" si="3"/>
        <v>0</v>
      </c>
      <c r="BD81" s="326">
        <f t="shared" si="3"/>
        <v>2</v>
      </c>
      <c r="BE81" s="326">
        <f t="shared" si="3"/>
        <v>0</v>
      </c>
      <c r="BF81" s="326">
        <f t="shared" si="3"/>
        <v>33</v>
      </c>
      <c r="BG81" s="326">
        <v>11</v>
      </c>
      <c r="BH81" s="326">
        <f t="shared" ref="BH81:BP81" si="4">SUM(BH14:BH79)</f>
        <v>0</v>
      </c>
      <c r="BI81" s="326">
        <f t="shared" si="4"/>
        <v>0</v>
      </c>
      <c r="BJ81" s="326">
        <f t="shared" si="4"/>
        <v>0</v>
      </c>
      <c r="BK81" s="326">
        <f t="shared" si="4"/>
        <v>0</v>
      </c>
      <c r="BL81" s="326">
        <f t="shared" si="4"/>
        <v>0</v>
      </c>
      <c r="BM81" s="326">
        <f t="shared" si="4"/>
        <v>2</v>
      </c>
      <c r="BN81" s="326">
        <f t="shared" si="4"/>
        <v>12</v>
      </c>
      <c r="BO81" s="326">
        <f t="shared" si="4"/>
        <v>0</v>
      </c>
      <c r="BP81" s="326">
        <f t="shared" si="4"/>
        <v>0</v>
      </c>
      <c r="BQ81" s="326">
        <v>2</v>
      </c>
      <c r="BR81" s="326">
        <f>SUM(BR14:BR79)</f>
        <v>0</v>
      </c>
      <c r="BS81" s="326">
        <f>SUM(BS14:BS79)</f>
        <v>28</v>
      </c>
      <c r="BT81" s="326">
        <v>12</v>
      </c>
      <c r="BU81" s="326">
        <f t="shared" ref="BU81:CF81" si="5">SUM(BU14:BU79)</f>
        <v>0</v>
      </c>
      <c r="BV81" s="326">
        <f t="shared" si="5"/>
        <v>0</v>
      </c>
      <c r="BW81" s="326">
        <f t="shared" si="5"/>
        <v>0</v>
      </c>
      <c r="BX81" s="326">
        <f t="shared" si="5"/>
        <v>0</v>
      </c>
      <c r="BY81" s="326">
        <f t="shared" si="5"/>
        <v>0</v>
      </c>
      <c r="BZ81" s="326">
        <f t="shared" si="5"/>
        <v>3</v>
      </c>
      <c r="CA81" s="326">
        <f t="shared" si="5"/>
        <v>8</v>
      </c>
      <c r="CB81" s="326">
        <f t="shared" si="5"/>
        <v>0</v>
      </c>
      <c r="CC81" s="326">
        <f t="shared" si="5"/>
        <v>0</v>
      </c>
      <c r="CD81" s="326">
        <f t="shared" si="5"/>
        <v>0</v>
      </c>
      <c r="CE81" s="326">
        <f t="shared" si="5"/>
        <v>0</v>
      </c>
      <c r="CF81" s="326">
        <f t="shared" si="5"/>
        <v>30</v>
      </c>
      <c r="CG81" s="326">
        <v>5</v>
      </c>
      <c r="CH81" s="326">
        <f t="shared" ref="CH81:CR81" si="6">SUM(CH14:CH79)</f>
        <v>0</v>
      </c>
      <c r="CI81" s="326">
        <f t="shared" si="6"/>
        <v>0</v>
      </c>
      <c r="CJ81" s="326">
        <f t="shared" si="6"/>
        <v>2</v>
      </c>
      <c r="CK81" s="326">
        <f t="shared" si="6"/>
        <v>0</v>
      </c>
      <c r="CL81" s="326">
        <f t="shared" si="6"/>
        <v>0</v>
      </c>
      <c r="CM81" s="326">
        <f t="shared" si="6"/>
        <v>0</v>
      </c>
      <c r="CN81" s="326">
        <f t="shared" si="6"/>
        <v>3</v>
      </c>
      <c r="CO81" s="326">
        <f t="shared" si="6"/>
        <v>0</v>
      </c>
      <c r="CP81" s="326">
        <f t="shared" si="6"/>
        <v>0</v>
      </c>
      <c r="CQ81" s="326">
        <f t="shared" si="6"/>
        <v>0</v>
      </c>
      <c r="CR81" s="326">
        <f t="shared" si="6"/>
        <v>0</v>
      </c>
      <c r="CS81" s="327">
        <f>SUM(CS14:CS80)</f>
        <v>29</v>
      </c>
    </row>
    <row r="82" spans="2:97" ht="27" customHeight="1" thickBot="1" x14ac:dyDescent="0.3">
      <c r="B82" s="417" t="s">
        <v>176</v>
      </c>
      <c r="C82" s="418"/>
      <c r="D82" s="419"/>
      <c r="E82" s="328" t="s">
        <v>175</v>
      </c>
      <c r="F82" s="328"/>
      <c r="G82" s="414">
        <f>G81+J81+L81+M81+N81+Q81+R81</f>
        <v>23</v>
      </c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6"/>
      <c r="S82" s="329" t="s">
        <v>175</v>
      </c>
      <c r="T82" s="414">
        <f>T81+W81+Y81+Z81+AA81+AD81+AE81</f>
        <v>24</v>
      </c>
      <c r="U82" s="415"/>
      <c r="V82" s="415"/>
      <c r="W82" s="415"/>
      <c r="X82" s="415"/>
      <c r="Y82" s="415"/>
      <c r="Z82" s="415"/>
      <c r="AA82" s="415"/>
      <c r="AB82" s="415"/>
      <c r="AC82" s="415"/>
      <c r="AD82" s="415"/>
      <c r="AE82" s="416"/>
      <c r="AF82" s="329" t="s">
        <v>175</v>
      </c>
      <c r="AG82" s="414">
        <f>AG81+AJ81+AL81+AM81+AN81+AQ81+AR81</f>
        <v>30</v>
      </c>
      <c r="AH82" s="415"/>
      <c r="AI82" s="415"/>
      <c r="AJ82" s="415"/>
      <c r="AK82" s="415"/>
      <c r="AL82" s="415"/>
      <c r="AM82" s="415"/>
      <c r="AN82" s="415"/>
      <c r="AO82" s="415"/>
      <c r="AP82" s="415"/>
      <c r="AQ82" s="415"/>
      <c r="AR82" s="416"/>
      <c r="AS82" s="329" t="s">
        <v>175</v>
      </c>
      <c r="AT82" s="414">
        <f>AT81+AW81+AY81+AZ81+BA81+BD81+BE81</f>
        <v>25</v>
      </c>
      <c r="AU82" s="415"/>
      <c r="AV82" s="415"/>
      <c r="AW82" s="415"/>
      <c r="AX82" s="415"/>
      <c r="AY82" s="415"/>
      <c r="AZ82" s="415"/>
      <c r="BA82" s="415"/>
      <c r="BB82" s="415"/>
      <c r="BC82" s="415"/>
      <c r="BD82" s="415"/>
      <c r="BE82" s="416"/>
      <c r="BF82" s="329" t="s">
        <v>175</v>
      </c>
      <c r="BG82" s="414">
        <f>BG81+BJ81+BL81+BM81+BN81+BQ81+BR81</f>
        <v>27</v>
      </c>
      <c r="BH82" s="415"/>
      <c r="BI82" s="415"/>
      <c r="BJ82" s="415"/>
      <c r="BK82" s="415"/>
      <c r="BL82" s="415"/>
      <c r="BM82" s="415"/>
      <c r="BN82" s="415"/>
      <c r="BO82" s="415"/>
      <c r="BP82" s="415"/>
      <c r="BQ82" s="415"/>
      <c r="BR82" s="416"/>
      <c r="BS82" s="330" t="s">
        <v>175</v>
      </c>
      <c r="BT82" s="414">
        <f>BT81+BW81+BY81+BZ81+CA81+CD81+CE81</f>
        <v>23</v>
      </c>
      <c r="BU82" s="415"/>
      <c r="BV82" s="415"/>
      <c r="BW82" s="415"/>
      <c r="BX82" s="415"/>
      <c r="BY82" s="415"/>
      <c r="BZ82" s="415"/>
      <c r="CA82" s="415"/>
      <c r="CB82" s="415"/>
      <c r="CC82" s="415"/>
      <c r="CD82" s="415"/>
      <c r="CE82" s="416"/>
      <c r="CF82" s="330" t="s">
        <v>175</v>
      </c>
      <c r="CG82" s="414">
        <f>CG81+CJ81+CN81</f>
        <v>10</v>
      </c>
      <c r="CH82" s="415"/>
      <c r="CI82" s="415"/>
      <c r="CJ82" s="415"/>
      <c r="CK82" s="415"/>
      <c r="CL82" s="415"/>
      <c r="CM82" s="415"/>
      <c r="CN82" s="415"/>
      <c r="CO82" s="415"/>
      <c r="CP82" s="415"/>
      <c r="CQ82" s="415"/>
      <c r="CR82" s="416"/>
      <c r="CS82" s="329" t="s">
        <v>175</v>
      </c>
    </row>
    <row r="83" spans="2:97" x14ac:dyDescent="0.25">
      <c r="B83" s="331"/>
      <c r="C83" s="331"/>
      <c r="D83" s="331"/>
      <c r="E83" s="332"/>
      <c r="F83" s="333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34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34"/>
      <c r="AG83" s="318"/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S83" s="334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34"/>
      <c r="BG83" s="318"/>
      <c r="BH83" s="318"/>
      <c r="BI83" s="318"/>
      <c r="BJ83" s="318"/>
      <c r="BK83" s="318"/>
      <c r="BL83" s="318"/>
      <c r="BM83" s="318"/>
      <c r="BN83" s="318"/>
      <c r="BO83" s="318"/>
      <c r="BP83" s="318"/>
      <c r="BQ83" s="318"/>
      <c r="BR83" s="318"/>
      <c r="BS83" s="318"/>
      <c r="BT83" s="318"/>
      <c r="BU83" s="318"/>
      <c r="BV83" s="318"/>
      <c r="BW83" s="318"/>
      <c r="BX83" s="318"/>
      <c r="BY83" s="318"/>
      <c r="BZ83" s="318"/>
      <c r="CA83" s="318"/>
      <c r="CB83" s="318"/>
      <c r="CC83" s="318"/>
      <c r="CD83" s="318"/>
      <c r="CE83" s="318"/>
      <c r="CF83" s="318"/>
      <c r="CG83" s="318"/>
      <c r="CH83" s="318"/>
      <c r="CI83" s="318"/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</row>
    <row r="84" spans="2:97" ht="18" x14ac:dyDescent="0.25">
      <c r="B84" s="335" t="s">
        <v>177</v>
      </c>
      <c r="C84" s="335"/>
      <c r="D84" s="336"/>
      <c r="E84" s="337"/>
      <c r="F84" s="338"/>
      <c r="G84" s="318"/>
      <c r="H84" s="318"/>
      <c r="I84" s="318"/>
      <c r="J84" s="318"/>
      <c r="K84" s="429"/>
      <c r="L84" s="429"/>
      <c r="M84" s="318"/>
      <c r="N84" s="318"/>
      <c r="O84" s="318"/>
      <c r="P84" s="318"/>
      <c r="Q84" s="318"/>
      <c r="R84" s="318"/>
      <c r="S84" s="334"/>
      <c r="T84" s="318"/>
      <c r="U84" s="318"/>
      <c r="V84" s="318"/>
      <c r="W84" s="318"/>
      <c r="X84" s="318"/>
      <c r="Y84" s="434"/>
      <c r="Z84" s="434"/>
      <c r="AA84" s="434"/>
      <c r="AB84" s="434"/>
      <c r="AC84" s="318"/>
      <c r="AD84" s="429"/>
      <c r="AE84" s="429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34"/>
      <c r="BG84" s="318"/>
      <c r="BH84" s="318"/>
      <c r="BI84" s="318"/>
      <c r="BJ84" s="318"/>
      <c r="BK84" s="318"/>
      <c r="BL84" s="318"/>
      <c r="BM84" s="318"/>
      <c r="BN84" s="318"/>
      <c r="BO84" s="318"/>
      <c r="BP84" s="318"/>
      <c r="BQ84" s="318"/>
      <c r="BR84" s="318"/>
      <c r="BS84" s="318"/>
      <c r="BT84" s="318"/>
      <c r="BU84" s="318"/>
      <c r="BV84" s="318"/>
      <c r="BW84" s="318"/>
      <c r="BX84" s="318"/>
      <c r="BY84" s="318"/>
      <c r="BZ84" s="318"/>
      <c r="CA84" s="318"/>
      <c r="CB84" s="318"/>
      <c r="CC84" s="318"/>
    </row>
    <row r="85" spans="2:97" ht="16.5" x14ac:dyDescent="0.25">
      <c r="B85" s="339" t="s">
        <v>178</v>
      </c>
      <c r="C85" s="335"/>
      <c r="D85" s="336"/>
      <c r="E85" s="332"/>
      <c r="F85" s="333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34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V85" s="319"/>
      <c r="AW85" s="319"/>
      <c r="AX85" s="319"/>
      <c r="AY85" s="319"/>
      <c r="AZ85" s="319"/>
      <c r="BA85" s="319"/>
      <c r="BB85" s="319"/>
      <c r="BC85" s="319"/>
      <c r="BD85" s="319"/>
      <c r="BE85" s="318"/>
      <c r="BF85" s="334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8"/>
      <c r="BR85" s="318"/>
      <c r="BS85" s="318"/>
      <c r="BT85" s="318"/>
      <c r="BU85" s="318"/>
      <c r="BV85" s="318"/>
      <c r="BW85" s="318"/>
      <c r="BX85" s="318"/>
      <c r="BY85" s="318"/>
      <c r="BZ85" s="318"/>
      <c r="CA85" s="318"/>
      <c r="CB85" s="318"/>
      <c r="CC85" s="318"/>
    </row>
    <row r="86" spans="2:97" ht="15.75" customHeight="1" x14ac:dyDescent="0.25">
      <c r="B86" s="432" t="s">
        <v>179</v>
      </c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432"/>
      <c r="O86" s="432"/>
      <c r="P86" s="432"/>
      <c r="Q86" s="432"/>
      <c r="R86" s="432"/>
      <c r="S86" s="432"/>
      <c r="T86" s="432"/>
      <c r="U86" s="432"/>
      <c r="V86" s="432"/>
      <c r="W86" s="432"/>
      <c r="X86" s="432"/>
      <c r="Y86" s="432"/>
      <c r="Z86" s="432"/>
      <c r="AA86" s="432"/>
      <c r="AB86" s="432"/>
      <c r="AC86" s="432"/>
      <c r="AD86" s="432"/>
      <c r="AE86" s="432"/>
      <c r="AF86" s="432"/>
      <c r="AG86" s="432"/>
      <c r="AH86" s="432"/>
      <c r="AI86" s="432"/>
      <c r="AJ86" s="432"/>
      <c r="AK86" s="432"/>
      <c r="AL86" s="432"/>
      <c r="AM86" s="432"/>
      <c r="AN86" s="432"/>
      <c r="AO86" s="432"/>
      <c r="AP86" s="432"/>
      <c r="AQ86" s="432"/>
      <c r="AR86" s="432"/>
      <c r="AS86" s="432"/>
      <c r="AT86" s="432"/>
      <c r="AU86" s="432"/>
      <c r="AV86" s="432"/>
      <c r="AW86" s="432"/>
      <c r="AX86" s="432"/>
      <c r="AY86" s="432"/>
      <c r="AZ86" s="432"/>
      <c r="BA86" s="432"/>
      <c r="BB86" s="432"/>
      <c r="BC86" s="432"/>
      <c r="BD86" s="432"/>
      <c r="BE86" s="432"/>
      <c r="BF86" s="432"/>
      <c r="BG86" s="432"/>
      <c r="BH86" s="432"/>
      <c r="BI86" s="432"/>
      <c r="BJ86" s="432"/>
      <c r="BK86" s="432"/>
      <c r="BL86" s="432"/>
      <c r="BM86" s="432"/>
      <c r="BN86" s="432"/>
      <c r="BO86" s="432"/>
      <c r="BP86" s="432"/>
      <c r="BQ86" s="432"/>
      <c r="BR86" s="432"/>
      <c r="BS86" s="432"/>
      <c r="BT86" s="432"/>
      <c r="BU86" s="432"/>
      <c r="BV86" s="432"/>
      <c r="BW86" s="432"/>
      <c r="BX86" s="432"/>
      <c r="BY86" s="432"/>
      <c r="BZ86" s="432"/>
      <c r="CA86" s="432"/>
      <c r="CB86" s="432"/>
      <c r="CC86" s="432"/>
      <c r="CD86" s="432"/>
      <c r="CE86" s="432"/>
      <c r="CF86" s="432"/>
      <c r="CG86" s="432"/>
      <c r="CH86" s="432"/>
      <c r="CI86" s="432"/>
      <c r="CJ86" s="432"/>
      <c r="CK86" s="432"/>
      <c r="CL86" s="432"/>
      <c r="CM86" s="432"/>
      <c r="CN86" s="432"/>
      <c r="CO86" s="432"/>
      <c r="CP86" s="432"/>
      <c r="CQ86" s="432"/>
      <c r="CR86" s="432"/>
      <c r="CS86" s="432"/>
    </row>
    <row r="87" spans="2:97" ht="15.75" customHeight="1" x14ac:dyDescent="0.25">
      <c r="B87" s="432" t="s">
        <v>180</v>
      </c>
      <c r="C87" s="432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432"/>
      <c r="O87" s="432"/>
      <c r="P87" s="432"/>
      <c r="Q87" s="432"/>
      <c r="R87" s="432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2"/>
      <c r="AE87" s="432"/>
      <c r="AF87" s="432"/>
      <c r="AG87" s="432"/>
      <c r="AH87" s="432"/>
      <c r="AI87" s="432"/>
      <c r="AJ87" s="432"/>
      <c r="AK87" s="432"/>
      <c r="AL87" s="432"/>
      <c r="AM87" s="432"/>
      <c r="AN87" s="432"/>
      <c r="AO87" s="432"/>
      <c r="AP87" s="432"/>
      <c r="AQ87" s="432"/>
      <c r="AR87" s="432"/>
      <c r="AS87" s="432"/>
      <c r="AT87" s="432"/>
      <c r="AU87" s="432"/>
      <c r="AV87" s="432"/>
      <c r="AW87" s="432"/>
      <c r="AX87" s="432"/>
      <c r="AY87" s="432"/>
      <c r="AZ87" s="432"/>
      <c r="BA87" s="432"/>
      <c r="BB87" s="432"/>
      <c r="BC87" s="432"/>
      <c r="BD87" s="432"/>
      <c r="BE87" s="432"/>
      <c r="BF87" s="432"/>
      <c r="BG87" s="432"/>
      <c r="BH87" s="432"/>
      <c r="BI87" s="432"/>
      <c r="BJ87" s="432"/>
      <c r="BK87" s="432"/>
      <c r="BL87" s="432"/>
      <c r="BM87" s="432"/>
      <c r="BN87" s="432"/>
      <c r="BO87" s="432"/>
      <c r="BP87" s="432"/>
      <c r="BQ87" s="432"/>
      <c r="BR87" s="432"/>
      <c r="BS87" s="432"/>
      <c r="BT87" s="432"/>
      <c r="BU87" s="432"/>
      <c r="BV87" s="432"/>
      <c r="BW87" s="432"/>
      <c r="BX87" s="432"/>
      <c r="BY87" s="432"/>
      <c r="BZ87" s="432"/>
      <c r="CA87" s="432"/>
      <c r="CB87" s="432"/>
      <c r="CC87" s="432"/>
      <c r="CD87" s="432"/>
      <c r="CE87" s="432"/>
      <c r="CF87" s="432"/>
      <c r="CG87" s="432"/>
      <c r="CH87" s="432"/>
      <c r="CI87" s="432"/>
      <c r="CJ87" s="432"/>
      <c r="CK87" s="432"/>
      <c r="CL87" s="432"/>
      <c r="CM87" s="432"/>
      <c r="CN87" s="432"/>
      <c r="CO87" s="432"/>
      <c r="CP87" s="432"/>
      <c r="CQ87" s="432"/>
      <c r="CR87" s="432"/>
      <c r="CS87" s="432"/>
    </row>
    <row r="88" spans="2:97" ht="16.5" x14ac:dyDescent="0.3">
      <c r="B88" s="433" t="s">
        <v>181</v>
      </c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33"/>
      <c r="AD88" s="433"/>
      <c r="AE88" s="433"/>
      <c r="AF88" s="433"/>
      <c r="AG88" s="433"/>
      <c r="AH88" s="433"/>
      <c r="AI88" s="433"/>
      <c r="AJ88" s="433"/>
      <c r="AK88" s="433"/>
      <c r="AL88" s="433"/>
      <c r="AM88" s="433"/>
      <c r="AN88" s="433"/>
      <c r="AO88" s="433"/>
      <c r="AP88" s="433"/>
      <c r="AQ88" s="433"/>
      <c r="AR88" s="433"/>
      <c r="AS88" s="433"/>
      <c r="AT88" s="433"/>
      <c r="AU88" s="433"/>
      <c r="AV88" s="433"/>
      <c r="AW88" s="433"/>
      <c r="AX88" s="433"/>
      <c r="AY88" s="433"/>
      <c r="AZ88" s="433"/>
      <c r="BA88" s="433"/>
      <c r="BB88" s="433"/>
      <c r="BC88" s="433"/>
      <c r="BD88" s="433"/>
      <c r="BE88" s="433"/>
      <c r="BF88" s="433"/>
      <c r="BG88" s="433"/>
      <c r="BH88" s="433"/>
      <c r="BI88" s="433"/>
      <c r="BJ88" s="433"/>
      <c r="BK88" s="433"/>
      <c r="BL88" s="433"/>
      <c r="BM88" s="433"/>
      <c r="BN88" s="433"/>
      <c r="BO88" s="433"/>
      <c r="BP88" s="433"/>
      <c r="BQ88" s="433"/>
      <c r="BR88" s="433"/>
      <c r="BS88" s="433"/>
      <c r="BT88" s="433"/>
      <c r="BU88" s="433"/>
      <c r="BV88" s="433"/>
      <c r="BW88" s="433"/>
      <c r="BX88" s="433"/>
      <c r="BY88" s="433"/>
      <c r="BZ88" s="433"/>
      <c r="CA88" s="433"/>
      <c r="CB88" s="433"/>
      <c r="CC88" s="433"/>
      <c r="CD88" s="433"/>
      <c r="CE88" s="433"/>
      <c r="CF88" s="433"/>
      <c r="CG88" s="433"/>
      <c r="CH88" s="433"/>
      <c r="CI88" s="433"/>
      <c r="CJ88" s="433"/>
      <c r="CK88" s="433"/>
      <c r="CL88" s="433"/>
      <c r="CM88" s="433"/>
      <c r="CN88" s="433"/>
      <c r="CO88" s="433"/>
      <c r="CP88" s="433"/>
      <c r="CQ88" s="433"/>
      <c r="CR88" s="433"/>
      <c r="CS88" s="433"/>
    </row>
    <row r="89" spans="2:97" ht="15.75" customHeight="1" x14ac:dyDescent="0.25">
      <c r="B89" s="432" t="s">
        <v>182</v>
      </c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  <c r="AG89" s="432"/>
      <c r="AH89" s="432"/>
      <c r="AI89" s="432"/>
      <c r="AJ89" s="432"/>
      <c r="AK89" s="432"/>
      <c r="AL89" s="432"/>
      <c r="AM89" s="432"/>
      <c r="AN89" s="432"/>
      <c r="AO89" s="432"/>
      <c r="AP89" s="432"/>
      <c r="AQ89" s="432"/>
      <c r="AR89" s="432"/>
      <c r="AS89" s="432"/>
      <c r="AT89" s="432"/>
      <c r="AU89" s="432"/>
      <c r="AV89" s="432"/>
      <c r="AW89" s="432"/>
      <c r="AX89" s="432"/>
      <c r="AY89" s="432"/>
      <c r="AZ89" s="432"/>
      <c r="BA89" s="432"/>
      <c r="BB89" s="432"/>
      <c r="BC89" s="432"/>
      <c r="BD89" s="432"/>
      <c r="BE89" s="432"/>
      <c r="BF89" s="432"/>
      <c r="BG89" s="432"/>
      <c r="BH89" s="432"/>
      <c r="BI89" s="432"/>
      <c r="BJ89" s="432"/>
      <c r="BK89" s="432"/>
      <c r="BL89" s="432"/>
      <c r="BM89" s="432"/>
      <c r="BN89" s="432"/>
      <c r="BO89" s="432"/>
      <c r="BP89" s="432"/>
      <c r="BQ89" s="432"/>
      <c r="BR89" s="432"/>
      <c r="BS89" s="432"/>
      <c r="BT89" s="432"/>
      <c r="BU89" s="432"/>
      <c r="BV89" s="432"/>
      <c r="BW89" s="432"/>
      <c r="BX89" s="432"/>
      <c r="BY89" s="432"/>
      <c r="BZ89" s="432"/>
      <c r="CA89" s="432"/>
      <c r="CB89" s="432"/>
      <c r="CC89" s="432"/>
      <c r="CD89" s="432"/>
      <c r="CE89" s="432"/>
      <c r="CF89" s="432"/>
      <c r="CG89" s="432"/>
      <c r="CH89" s="432"/>
      <c r="CI89" s="432"/>
      <c r="CJ89" s="432"/>
      <c r="CK89" s="432"/>
      <c r="CL89" s="432"/>
      <c r="CM89" s="432"/>
      <c r="CN89" s="432"/>
      <c r="CO89" s="432"/>
      <c r="CP89" s="432"/>
      <c r="CQ89" s="432"/>
      <c r="CR89" s="432"/>
      <c r="CS89" s="432"/>
    </row>
    <row r="90" spans="2:97" ht="18.75" x14ac:dyDescent="0.25">
      <c r="B90" s="340"/>
      <c r="C90" s="341" t="s">
        <v>183</v>
      </c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  <c r="AP90" s="343"/>
      <c r="AQ90" s="343"/>
      <c r="AR90" s="343"/>
      <c r="AS90" s="343"/>
      <c r="AT90" s="343"/>
      <c r="AU90" s="343"/>
      <c r="AV90" s="343"/>
      <c r="AW90" s="343"/>
      <c r="AX90" s="343"/>
      <c r="AY90" s="343"/>
      <c r="AZ90" s="343"/>
      <c r="BA90" s="343"/>
      <c r="BB90" s="343"/>
      <c r="BC90" s="343"/>
      <c r="BD90" s="343"/>
      <c r="BE90" s="343"/>
      <c r="BF90" s="343"/>
      <c r="BG90" s="343"/>
      <c r="BH90" s="343"/>
      <c r="BI90" s="343"/>
      <c r="BJ90" s="343"/>
      <c r="BK90" s="343"/>
      <c r="BL90" s="343"/>
      <c r="BM90" s="343"/>
      <c r="BN90" s="343"/>
      <c r="BO90" s="343"/>
      <c r="BP90" s="343"/>
      <c r="BQ90" s="343"/>
      <c r="BR90" s="343"/>
      <c r="BS90" s="343"/>
      <c r="BT90" s="343"/>
      <c r="BU90" s="343"/>
      <c r="BV90" s="343"/>
      <c r="BW90" s="343"/>
      <c r="BX90" s="343"/>
      <c r="BY90" s="343"/>
      <c r="BZ90" s="343"/>
      <c r="CA90" s="343"/>
      <c r="CB90" s="343"/>
      <c r="CC90" s="343"/>
      <c r="CD90" s="343"/>
      <c r="CE90" s="343"/>
      <c r="CF90" s="343"/>
      <c r="CG90" s="343"/>
      <c r="CH90" s="343"/>
      <c r="CI90" s="343"/>
      <c r="CJ90" s="343"/>
      <c r="CK90" s="343"/>
      <c r="CL90" s="343"/>
      <c r="CM90" s="343"/>
      <c r="CN90" s="343"/>
      <c r="CO90" s="343"/>
      <c r="CP90" s="343"/>
      <c r="CQ90" s="343"/>
      <c r="CR90" s="343"/>
      <c r="CS90" s="343"/>
    </row>
    <row r="91" spans="2:97" ht="18.75" x14ac:dyDescent="0.25">
      <c r="B91" s="344"/>
      <c r="C91" s="341" t="s">
        <v>184</v>
      </c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  <c r="AP91" s="345"/>
      <c r="AQ91" s="345"/>
      <c r="AR91" s="345"/>
      <c r="AS91" s="345"/>
      <c r="AT91" s="345"/>
      <c r="AU91" s="345"/>
      <c r="AV91" s="345"/>
      <c r="AW91" s="345"/>
      <c r="AX91" s="345"/>
      <c r="AY91" s="345"/>
      <c r="AZ91" s="345"/>
      <c r="BA91" s="345"/>
      <c r="BB91" s="345"/>
      <c r="BC91" s="345"/>
      <c r="BD91" s="345"/>
      <c r="BE91" s="345"/>
      <c r="BF91" s="345"/>
      <c r="BG91" s="345"/>
      <c r="BH91" s="345"/>
      <c r="BI91" s="345"/>
      <c r="BJ91" s="345"/>
      <c r="BK91" s="345"/>
      <c r="BL91" s="345"/>
      <c r="BM91" s="345"/>
      <c r="BN91" s="345"/>
      <c r="BO91" s="345"/>
      <c r="BP91" s="345"/>
      <c r="BQ91" s="345"/>
      <c r="BR91" s="345"/>
      <c r="BS91" s="345"/>
      <c r="BT91" s="345"/>
      <c r="BU91" s="345"/>
      <c r="BV91" s="345"/>
      <c r="BW91" s="345"/>
      <c r="BX91" s="345"/>
      <c r="BY91" s="345"/>
      <c r="BZ91" s="345"/>
      <c r="CA91" s="345"/>
      <c r="CB91" s="345"/>
      <c r="CC91" s="345"/>
      <c r="CD91" s="345"/>
      <c r="CE91" s="345"/>
      <c r="CF91" s="345"/>
      <c r="CG91" s="345"/>
      <c r="CH91" s="345"/>
      <c r="CI91" s="345"/>
      <c r="CJ91" s="345"/>
      <c r="CK91" s="345"/>
      <c r="CL91" s="345"/>
      <c r="CM91" s="345"/>
      <c r="CN91" s="345"/>
      <c r="CO91" s="345"/>
      <c r="CP91" s="345"/>
      <c r="CQ91" s="345"/>
      <c r="CR91" s="345"/>
      <c r="CS91" s="345"/>
    </row>
    <row r="92" spans="2:97" ht="15.75" x14ac:dyDescent="0.25">
      <c r="B92" s="344"/>
      <c r="C92" s="341" t="s">
        <v>185</v>
      </c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346"/>
      <c r="AI92" s="346"/>
      <c r="AJ92" s="346"/>
      <c r="AK92" s="346"/>
      <c r="AL92" s="346"/>
      <c r="AM92" s="346"/>
      <c r="AN92" s="346"/>
      <c r="AO92" s="346"/>
      <c r="AP92" s="346"/>
      <c r="AQ92" s="346"/>
      <c r="AR92" s="346"/>
      <c r="AS92" s="346"/>
      <c r="AT92" s="346"/>
      <c r="AU92" s="346"/>
      <c r="AV92" s="346"/>
      <c r="AW92" s="346"/>
      <c r="AX92" s="346"/>
      <c r="AY92" s="346"/>
      <c r="AZ92" s="346"/>
      <c r="BA92" s="346"/>
      <c r="BB92" s="346"/>
      <c r="BC92" s="346"/>
      <c r="BD92" s="346"/>
      <c r="BE92" s="346"/>
      <c r="BF92" s="346"/>
      <c r="BG92" s="346"/>
      <c r="BH92" s="346"/>
      <c r="BI92" s="346"/>
      <c r="BL92" s="346"/>
      <c r="BM92" s="346"/>
      <c r="BN92" s="346"/>
      <c r="BO92" s="346"/>
      <c r="BP92" s="346"/>
      <c r="BQ92" s="346"/>
      <c r="BR92" s="346"/>
      <c r="BS92" s="346"/>
      <c r="BT92" s="346"/>
      <c r="BU92" s="346"/>
      <c r="BV92" s="346"/>
      <c r="BW92" s="346"/>
      <c r="BX92" s="346"/>
      <c r="BY92" s="346"/>
      <c r="BZ92" s="346"/>
      <c r="CA92" s="346"/>
      <c r="CB92" s="346"/>
      <c r="CC92" s="346"/>
      <c r="CD92" s="346"/>
      <c r="CE92" s="346"/>
      <c r="CF92" s="346"/>
      <c r="CG92" s="346"/>
      <c r="CH92" s="346"/>
      <c r="CI92" s="346"/>
      <c r="CJ92" s="346"/>
      <c r="CK92" s="346"/>
      <c r="CL92" s="346"/>
      <c r="CM92" s="346"/>
      <c r="CN92" s="346"/>
      <c r="CO92" s="346"/>
      <c r="CP92" s="346"/>
      <c r="CQ92" s="346"/>
      <c r="CR92" s="346"/>
      <c r="CS92" s="346"/>
    </row>
    <row r="93" spans="2:97" ht="18.75" x14ac:dyDescent="0.25">
      <c r="B93" s="344"/>
      <c r="C93" s="341" t="s">
        <v>186</v>
      </c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6"/>
      <c r="X93" s="346"/>
      <c r="Y93" s="346"/>
      <c r="Z93" s="346"/>
      <c r="AA93" s="346"/>
      <c r="AB93" s="346"/>
      <c r="AC93" s="346"/>
      <c r="AD93" s="346"/>
      <c r="AE93" s="346"/>
      <c r="AF93" s="431"/>
      <c r="AG93" s="431"/>
      <c r="AH93" s="431"/>
      <c r="AI93" s="431"/>
      <c r="AJ93" s="431"/>
      <c r="AK93" s="347"/>
      <c r="AL93" s="346"/>
      <c r="AM93" s="346"/>
      <c r="AN93" s="346"/>
      <c r="AO93" s="346"/>
      <c r="AP93" s="346"/>
      <c r="AQ93" s="346"/>
      <c r="AR93" s="346"/>
      <c r="AS93" s="346"/>
      <c r="AT93" s="346"/>
      <c r="AU93" s="346"/>
      <c r="AV93" s="346"/>
      <c r="AW93" s="346"/>
      <c r="AX93" s="346"/>
      <c r="AY93" s="346"/>
      <c r="AZ93" s="348"/>
      <c r="BA93" s="348"/>
      <c r="BB93" s="348"/>
      <c r="BC93" s="348"/>
      <c r="BD93" s="349"/>
      <c r="BE93" s="349"/>
      <c r="BF93" s="349"/>
      <c r="BG93" s="349"/>
      <c r="BH93" s="349"/>
      <c r="BI93" s="349"/>
      <c r="BL93" s="350"/>
      <c r="BM93" s="350"/>
      <c r="BN93" s="350"/>
      <c r="BO93" s="350"/>
      <c r="BP93" s="350"/>
      <c r="BQ93" s="350"/>
      <c r="BR93" s="346"/>
      <c r="BS93" s="346"/>
      <c r="BT93" s="346"/>
      <c r="BU93" s="346"/>
      <c r="BV93" s="346"/>
      <c r="BW93" s="346"/>
      <c r="BX93" s="346"/>
      <c r="BY93" s="346"/>
      <c r="BZ93" s="346"/>
      <c r="CA93" s="346"/>
      <c r="CB93" s="346"/>
      <c r="CC93" s="346"/>
      <c r="CD93" s="346"/>
      <c r="CE93" s="346"/>
      <c r="CF93" s="346"/>
      <c r="CG93" s="346"/>
      <c r="CH93" s="346"/>
      <c r="CI93" s="346"/>
      <c r="CJ93" s="346"/>
      <c r="CK93" s="346"/>
      <c r="CL93" s="346"/>
      <c r="CM93" s="346"/>
      <c r="CN93" s="346"/>
      <c r="CO93" s="346"/>
      <c r="CP93" s="346"/>
      <c r="CQ93" s="346"/>
      <c r="CR93" s="346"/>
      <c r="CS93" s="346"/>
    </row>
    <row r="94" spans="2:97" ht="16.5" x14ac:dyDescent="0.25">
      <c r="B94" s="344"/>
      <c r="C94" s="428" t="s">
        <v>187</v>
      </c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339"/>
      <c r="V94" s="339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L94" s="318"/>
      <c r="AM94" s="318"/>
      <c r="AN94" s="351"/>
      <c r="AO94" s="351"/>
      <c r="AP94" s="351"/>
      <c r="AQ94" s="318"/>
      <c r="AR94" s="318"/>
      <c r="AW94" s="352"/>
      <c r="AX94" s="352"/>
      <c r="AY94" s="352"/>
      <c r="BA94" s="353"/>
      <c r="BB94" s="353"/>
      <c r="BC94" s="353"/>
      <c r="BD94" s="353"/>
      <c r="BE94" s="353"/>
      <c r="BF94" s="353"/>
      <c r="BG94" s="353"/>
      <c r="BH94" s="353"/>
      <c r="BI94" s="353"/>
      <c r="BL94" s="353"/>
      <c r="BM94" s="353"/>
      <c r="BN94" s="353"/>
      <c r="BO94" s="353"/>
      <c r="BP94" s="354"/>
      <c r="BQ94" s="353"/>
      <c r="BR94" s="318"/>
      <c r="BS94" s="318"/>
      <c r="BT94" s="318"/>
      <c r="BU94" s="318"/>
      <c r="BV94" s="318"/>
      <c r="BW94" s="318"/>
      <c r="BX94" s="318"/>
      <c r="BY94" s="318"/>
      <c r="BZ94" s="318"/>
      <c r="CA94" s="318"/>
      <c r="CB94" s="318"/>
      <c r="CC94" s="318"/>
      <c r="CD94" s="318"/>
      <c r="CE94" s="318"/>
      <c r="CF94" s="318"/>
      <c r="CG94" s="318"/>
      <c r="CH94" s="318"/>
      <c r="CI94" s="318"/>
      <c r="CJ94" s="318"/>
      <c r="CK94" s="318"/>
      <c r="CL94" s="318"/>
      <c r="CM94" s="318"/>
      <c r="CN94" s="318"/>
      <c r="CO94" s="318"/>
      <c r="CP94" s="318"/>
      <c r="CQ94" s="318"/>
      <c r="CR94" s="318"/>
      <c r="CS94" s="318"/>
    </row>
    <row r="95" spans="2:97" ht="18.75" x14ac:dyDescent="0.3">
      <c r="B95" s="344"/>
      <c r="C95" s="428" t="s">
        <v>188</v>
      </c>
      <c r="D95" s="428"/>
      <c r="E95" s="428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8"/>
      <c r="AH95" s="318"/>
      <c r="AI95" s="318"/>
      <c r="AJ95" s="318"/>
      <c r="AK95" s="318"/>
      <c r="AL95" s="318"/>
      <c r="AM95" s="318"/>
      <c r="AN95" s="351"/>
      <c r="AO95" s="351"/>
      <c r="AP95" s="351"/>
      <c r="AQ95" s="318"/>
      <c r="AR95" s="318"/>
      <c r="AS95" s="318"/>
      <c r="AW95" s="352"/>
      <c r="AX95" s="352"/>
      <c r="AY95" s="352"/>
      <c r="BA95" s="355"/>
      <c r="BB95" s="355"/>
      <c r="BC95" s="355"/>
      <c r="BD95" s="355"/>
      <c r="BE95" s="355"/>
      <c r="BF95" s="355"/>
      <c r="BG95" s="355"/>
      <c r="BH95" s="355"/>
      <c r="BI95" s="355"/>
      <c r="BL95" s="355"/>
      <c r="BM95" s="355"/>
      <c r="BN95" s="355"/>
      <c r="BO95" s="355"/>
      <c r="BP95" s="355"/>
      <c r="BQ95" s="355"/>
      <c r="BR95" s="318"/>
      <c r="BS95" s="318"/>
      <c r="BT95" s="318"/>
      <c r="BU95" s="318"/>
      <c r="BV95" s="318"/>
      <c r="BW95" s="318"/>
      <c r="BX95" s="318"/>
      <c r="BY95" s="318"/>
      <c r="BZ95" s="318"/>
      <c r="CA95" s="318"/>
      <c r="CB95" s="318"/>
      <c r="CC95" s="318"/>
      <c r="CD95" s="318"/>
      <c r="CE95" s="318"/>
      <c r="CF95" s="318"/>
      <c r="CG95" s="318"/>
      <c r="CH95" s="318"/>
      <c r="CI95" s="318"/>
      <c r="CJ95" s="318"/>
      <c r="CK95" s="318"/>
      <c r="CL95" s="318"/>
      <c r="CM95" s="318"/>
      <c r="CN95" s="318"/>
      <c r="CO95" s="318"/>
      <c r="CP95" s="318"/>
      <c r="CQ95" s="318"/>
      <c r="CR95" s="318"/>
      <c r="CS95" s="318"/>
    </row>
    <row r="96" spans="2:97" ht="16.5" x14ac:dyDescent="0.25">
      <c r="B96" s="344"/>
      <c r="C96" s="339" t="s">
        <v>189</v>
      </c>
      <c r="D96" s="339"/>
      <c r="E96" s="339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14"/>
      <c r="X96" s="314"/>
      <c r="Y96" s="314"/>
      <c r="Z96" s="314"/>
      <c r="AA96" s="314"/>
      <c r="AB96" s="314"/>
      <c r="AC96" s="314"/>
      <c r="AD96" s="314"/>
      <c r="AE96" s="314"/>
      <c r="AF96" s="318"/>
      <c r="AG96" s="318"/>
      <c r="AH96" s="318"/>
      <c r="AI96" s="318"/>
      <c r="AL96" s="318"/>
      <c r="AM96" s="318"/>
      <c r="AN96" s="351"/>
      <c r="AO96" s="351"/>
      <c r="AP96" s="351"/>
      <c r="AQ96" s="318"/>
      <c r="AR96" s="318"/>
      <c r="AS96" s="318"/>
      <c r="AW96" s="352"/>
      <c r="AX96" s="352"/>
      <c r="AY96" s="352"/>
      <c r="BA96" s="353"/>
      <c r="BB96" s="353"/>
      <c r="BC96" s="353"/>
      <c r="BD96" s="353"/>
      <c r="BE96" s="353"/>
      <c r="BF96" s="353"/>
      <c r="BG96" s="353"/>
      <c r="BH96" s="353"/>
      <c r="BI96" s="353"/>
      <c r="BJ96" s="353"/>
      <c r="BK96" s="353"/>
      <c r="BL96" s="353"/>
      <c r="BM96" s="353"/>
      <c r="BN96" s="353"/>
      <c r="BO96" s="353"/>
      <c r="BP96" s="353"/>
      <c r="BQ96" s="353"/>
      <c r="BR96" s="318"/>
      <c r="BS96" s="318"/>
      <c r="BT96" s="318"/>
      <c r="BU96" s="318"/>
      <c r="BV96" s="318"/>
      <c r="BW96" s="318"/>
      <c r="BX96" s="318"/>
      <c r="BY96" s="318"/>
      <c r="BZ96" s="318"/>
      <c r="CA96" s="318"/>
      <c r="CB96" s="318"/>
      <c r="CC96" s="318"/>
      <c r="CD96" s="318"/>
      <c r="CE96" s="318"/>
      <c r="CF96" s="318"/>
      <c r="CG96" s="318"/>
      <c r="CH96" s="318"/>
      <c r="CI96" s="318"/>
      <c r="CJ96" s="318"/>
      <c r="CK96" s="318"/>
      <c r="CL96" s="318"/>
      <c r="CM96" s="318"/>
      <c r="CN96" s="318"/>
      <c r="CO96" s="318"/>
      <c r="CP96" s="318"/>
      <c r="CQ96" s="318"/>
      <c r="CR96" s="318"/>
      <c r="CS96" s="318"/>
    </row>
    <row r="97" spans="2:97" ht="16.5" x14ac:dyDescent="0.3">
      <c r="B97" s="344"/>
      <c r="C97" s="428" t="s">
        <v>190</v>
      </c>
      <c r="D97" s="428"/>
      <c r="E97" s="428"/>
      <c r="F97" s="428"/>
      <c r="G97" s="428"/>
      <c r="H97" s="339"/>
      <c r="I97" s="339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18"/>
      <c r="X97" s="318"/>
      <c r="Y97" s="318"/>
      <c r="Z97" s="318"/>
      <c r="AA97" s="318"/>
      <c r="AB97" s="318"/>
      <c r="AC97" s="318"/>
      <c r="AD97" s="318"/>
      <c r="AE97" s="318"/>
      <c r="AF97" s="318"/>
      <c r="AG97" s="318"/>
      <c r="AH97" s="318"/>
      <c r="AI97" s="318"/>
      <c r="AJ97" s="318"/>
      <c r="AK97" s="318"/>
      <c r="AL97" s="318"/>
      <c r="AM97" s="355"/>
      <c r="AN97" s="318"/>
      <c r="AO97" s="318"/>
      <c r="AP97" s="318"/>
      <c r="AQ97" s="318"/>
      <c r="AR97" s="318"/>
      <c r="AT97" s="318"/>
      <c r="AU97" s="318"/>
      <c r="AV97" s="318"/>
      <c r="AW97" s="318"/>
      <c r="AX97" s="318"/>
      <c r="AY97" s="318"/>
      <c r="AZ97" s="355"/>
      <c r="BA97" s="355"/>
      <c r="BB97" s="355"/>
      <c r="BC97" s="355"/>
      <c r="BD97" s="351"/>
      <c r="BE97" s="351"/>
      <c r="BF97" s="351"/>
      <c r="BG97" s="351"/>
      <c r="BH97" s="351"/>
      <c r="BI97" s="351"/>
      <c r="BJ97" s="351"/>
      <c r="BK97" s="351"/>
      <c r="BL97" s="351"/>
      <c r="BM97" s="351"/>
      <c r="BN97" s="351"/>
      <c r="BO97" s="351"/>
      <c r="BP97" s="351"/>
      <c r="BQ97" s="351"/>
      <c r="BR97" s="318"/>
      <c r="BS97" s="318"/>
      <c r="BT97" s="318"/>
      <c r="BU97" s="318"/>
      <c r="BV97" s="318"/>
      <c r="BW97" s="318"/>
      <c r="BX97" s="318"/>
      <c r="BY97" s="318"/>
      <c r="BZ97" s="318"/>
      <c r="CA97" s="318"/>
      <c r="CB97" s="318"/>
      <c r="CC97" s="318"/>
      <c r="CD97" s="318"/>
      <c r="CE97" s="318"/>
      <c r="CF97" s="318"/>
      <c r="CG97" s="318"/>
      <c r="CH97" s="318"/>
      <c r="CI97" s="318"/>
      <c r="CJ97" s="318"/>
      <c r="CK97" s="318"/>
      <c r="CL97" s="318"/>
      <c r="CM97" s="318"/>
      <c r="CN97" s="318"/>
      <c r="CO97" s="318"/>
      <c r="CP97" s="318"/>
      <c r="CQ97" s="318"/>
      <c r="CR97" s="318"/>
      <c r="CS97" s="318"/>
    </row>
    <row r="98" spans="2:97" ht="16.5" x14ac:dyDescent="0.3">
      <c r="B98" s="344"/>
      <c r="C98" s="428" t="s">
        <v>191</v>
      </c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8"/>
      <c r="Y98" s="428"/>
      <c r="Z98" s="428"/>
      <c r="AA98" s="428"/>
      <c r="AB98" s="428"/>
      <c r="AC98" s="428"/>
      <c r="AD98" s="428"/>
      <c r="AE98" s="428"/>
      <c r="AF98" s="428"/>
      <c r="AG98" s="428"/>
      <c r="AH98" s="428"/>
      <c r="AI98" s="428"/>
      <c r="AJ98" s="428"/>
      <c r="AK98" s="428"/>
      <c r="AL98" s="428"/>
      <c r="AM98" s="428"/>
      <c r="AN98" s="428"/>
      <c r="AO98" s="339"/>
      <c r="AP98" s="339"/>
      <c r="AQ98" s="318"/>
      <c r="AR98" s="318"/>
      <c r="AS98" s="318"/>
      <c r="AT98" s="318"/>
      <c r="AU98" s="318"/>
      <c r="AV98" s="318"/>
      <c r="AW98" s="318"/>
      <c r="AX98" s="318"/>
      <c r="AY98" s="318"/>
      <c r="BA98" s="355"/>
      <c r="BB98" s="355"/>
      <c r="BC98" s="355"/>
      <c r="BD98" s="355"/>
      <c r="BE98" s="355"/>
      <c r="BF98" s="355"/>
      <c r="BG98" s="355"/>
      <c r="BH98" s="355"/>
      <c r="BI98" s="355"/>
      <c r="BJ98" s="355"/>
      <c r="BK98" s="355"/>
      <c r="BL98" s="355"/>
      <c r="BM98" s="355"/>
      <c r="BN98" s="355"/>
      <c r="BO98" s="355"/>
      <c r="BP98" s="355"/>
      <c r="BQ98" s="355"/>
      <c r="BR98" s="318"/>
      <c r="BS98" s="318"/>
      <c r="BT98" s="318"/>
      <c r="BU98" s="318"/>
      <c r="BV98" s="318"/>
      <c r="BW98" s="318"/>
      <c r="BX98" s="318"/>
      <c r="BY98" s="318"/>
      <c r="BZ98" s="318"/>
      <c r="CA98" s="318"/>
      <c r="CB98" s="318"/>
      <c r="CC98" s="318"/>
      <c r="CD98" s="318"/>
      <c r="CE98" s="318"/>
      <c r="CF98" s="318"/>
      <c r="CG98" s="318"/>
      <c r="CH98" s="318"/>
      <c r="CI98" s="318"/>
      <c r="CJ98" s="318"/>
      <c r="CK98" s="318"/>
      <c r="CL98" s="318"/>
      <c r="CM98" s="318"/>
      <c r="CN98" s="318"/>
      <c r="CO98" s="318"/>
      <c r="CP98" s="318"/>
      <c r="CQ98" s="318"/>
      <c r="CR98" s="318"/>
      <c r="CS98" s="318"/>
    </row>
    <row r="99" spans="2:97" ht="15.75" x14ac:dyDescent="0.25">
      <c r="B99" s="344"/>
      <c r="C99" s="341" t="s">
        <v>192</v>
      </c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318"/>
      <c r="AJ99" s="318"/>
      <c r="AK99" s="318"/>
      <c r="AL99" s="318"/>
      <c r="AM99" s="318"/>
      <c r="AN99" s="318"/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  <c r="BE99" s="318"/>
      <c r="BF99" s="318"/>
      <c r="BG99" s="318"/>
      <c r="BH99" s="318"/>
      <c r="BI99" s="318"/>
      <c r="BJ99" s="318"/>
      <c r="BK99" s="318"/>
      <c r="BL99" s="318"/>
      <c r="BM99" s="318"/>
      <c r="BN99" s="318"/>
      <c r="BO99" s="318"/>
      <c r="BP99" s="318"/>
      <c r="BQ99" s="318"/>
      <c r="BR99" s="318"/>
      <c r="BS99" s="318"/>
      <c r="BT99" s="318"/>
      <c r="BU99" s="318"/>
      <c r="BV99" s="318"/>
      <c r="BW99" s="318"/>
      <c r="BX99" s="318"/>
      <c r="BY99" s="318"/>
      <c r="BZ99" s="318"/>
      <c r="CA99" s="318"/>
      <c r="CB99" s="318"/>
      <c r="CC99" s="318"/>
      <c r="CD99" s="318"/>
      <c r="CE99" s="318"/>
      <c r="CF99" s="318"/>
      <c r="CG99" s="318"/>
      <c r="CH99" s="318"/>
      <c r="CI99" s="318"/>
      <c r="CJ99" s="318"/>
      <c r="CK99" s="318"/>
      <c r="CL99" s="318"/>
      <c r="CM99" s="318"/>
      <c r="CN99" s="318"/>
      <c r="CO99" s="318"/>
      <c r="CP99" s="318"/>
      <c r="CQ99" s="318"/>
      <c r="CR99" s="318"/>
      <c r="CS99" s="318"/>
    </row>
    <row r="100" spans="2:97" ht="15.75" x14ac:dyDescent="0.25">
      <c r="B100" s="344"/>
      <c r="C100" s="341" t="s">
        <v>193</v>
      </c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318"/>
      <c r="AG100" s="318"/>
      <c r="AH100" s="318"/>
      <c r="AI100" s="318"/>
      <c r="AJ100" s="318"/>
      <c r="AK100" s="318"/>
      <c r="AL100" s="318"/>
      <c r="AM100" s="318"/>
      <c r="AN100" s="318"/>
      <c r="AO100" s="318"/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318"/>
      <c r="BD100" s="318"/>
      <c r="BE100" s="318"/>
      <c r="BF100" s="318"/>
      <c r="BG100" s="318"/>
      <c r="BH100" s="318"/>
      <c r="BI100" s="318"/>
      <c r="BJ100" s="318"/>
      <c r="BK100" s="318"/>
      <c r="BL100" s="318"/>
      <c r="BM100" s="318"/>
      <c r="BN100" s="318"/>
      <c r="BO100" s="318"/>
      <c r="BP100" s="318"/>
      <c r="BQ100" s="318"/>
      <c r="BR100" s="318"/>
      <c r="BS100" s="318"/>
      <c r="BT100" s="318"/>
      <c r="BU100" s="318"/>
      <c r="BV100" s="318"/>
      <c r="BW100" s="318"/>
      <c r="BX100" s="318"/>
      <c r="BY100" s="318"/>
      <c r="BZ100" s="318"/>
      <c r="CA100" s="318"/>
      <c r="CB100" s="318"/>
      <c r="CC100" s="318"/>
      <c r="CD100" s="318"/>
      <c r="CE100" s="318"/>
      <c r="CF100" s="318"/>
      <c r="CG100" s="318"/>
      <c r="CH100" s="318"/>
      <c r="CI100" s="318"/>
      <c r="CJ100" s="318"/>
      <c r="CK100" s="318"/>
      <c r="CL100" s="318"/>
      <c r="CM100" s="318"/>
      <c r="CN100" s="318"/>
      <c r="CO100" s="318"/>
      <c r="CP100" s="318"/>
      <c r="CQ100" s="318"/>
      <c r="CR100" s="318"/>
      <c r="CS100" s="318"/>
    </row>
    <row r="101" spans="2:97" ht="15.75" x14ac:dyDescent="0.25">
      <c r="B101" s="344"/>
      <c r="C101" s="341" t="s">
        <v>194</v>
      </c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4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  <c r="AT101" s="344"/>
      <c r="AU101" s="344"/>
      <c r="AV101" s="344"/>
      <c r="AW101" s="344"/>
      <c r="AX101" s="344"/>
      <c r="AY101" s="344"/>
      <c r="AZ101" s="344"/>
      <c r="BA101" s="344"/>
      <c r="BB101" s="344"/>
      <c r="BC101" s="344"/>
      <c r="BD101" s="344"/>
      <c r="BE101" s="344"/>
      <c r="BF101" s="344"/>
      <c r="BG101" s="344"/>
      <c r="BH101" s="344"/>
      <c r="BI101" s="344"/>
      <c r="BJ101" s="344"/>
      <c r="BK101" s="344"/>
      <c r="BL101" s="344"/>
      <c r="BM101" s="344"/>
      <c r="BN101" s="344"/>
      <c r="BO101" s="344"/>
      <c r="BP101" s="344"/>
      <c r="BQ101" s="344"/>
      <c r="BR101" s="344"/>
      <c r="BS101" s="344"/>
      <c r="BT101" s="344"/>
      <c r="BU101" s="344"/>
      <c r="BV101" s="344"/>
      <c r="BW101" s="344"/>
      <c r="BX101" s="344"/>
      <c r="BY101" s="344"/>
      <c r="BZ101" s="344"/>
      <c r="CA101" s="344"/>
      <c r="CB101" s="344"/>
      <c r="CC101" s="344"/>
      <c r="CD101" s="344"/>
      <c r="CE101" s="344"/>
      <c r="CF101" s="344"/>
      <c r="CG101" s="344"/>
      <c r="CH101" s="344"/>
      <c r="CI101" s="344"/>
      <c r="CJ101" s="344"/>
      <c r="CK101" s="344"/>
      <c r="CL101" s="344"/>
      <c r="CM101" s="344"/>
      <c r="CN101" s="344"/>
      <c r="CO101" s="344"/>
      <c r="CP101" s="344"/>
      <c r="CQ101" s="344"/>
      <c r="CR101" s="344"/>
      <c r="CS101" s="344"/>
    </row>
    <row r="102" spans="2:97" ht="15.75" x14ac:dyDescent="0.25">
      <c r="B102" s="344"/>
      <c r="C102" s="428" t="s">
        <v>195</v>
      </c>
      <c r="D102" s="428"/>
      <c r="E102" s="428"/>
      <c r="F102" s="428"/>
      <c r="G102" s="428"/>
      <c r="H102" s="339"/>
      <c r="I102" s="339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44"/>
      <c r="AT102" s="344"/>
      <c r="AU102" s="344"/>
      <c r="AV102" s="344"/>
      <c r="AW102" s="344"/>
      <c r="AX102" s="344"/>
      <c r="AY102" s="344"/>
      <c r="AZ102" s="344"/>
      <c r="BA102" s="344"/>
      <c r="BB102" s="344"/>
      <c r="BC102" s="344"/>
      <c r="BD102" s="344"/>
      <c r="BE102" s="344"/>
      <c r="BF102" s="344"/>
      <c r="BG102" s="344"/>
      <c r="BH102" s="344"/>
      <c r="BI102" s="344"/>
      <c r="BJ102" s="344"/>
      <c r="BK102" s="344"/>
      <c r="BL102" s="344"/>
      <c r="BM102" s="344"/>
      <c r="BN102" s="344"/>
      <c r="BO102" s="344"/>
      <c r="BP102" s="344"/>
      <c r="BQ102" s="344"/>
      <c r="BR102" s="344"/>
      <c r="BS102" s="344"/>
      <c r="BT102" s="344"/>
      <c r="BU102" s="344"/>
      <c r="BV102" s="344"/>
      <c r="BW102" s="344"/>
      <c r="BX102" s="344"/>
      <c r="BY102" s="344"/>
      <c r="BZ102" s="344"/>
      <c r="CA102" s="344"/>
      <c r="CB102" s="344"/>
      <c r="CC102" s="344"/>
      <c r="CD102" s="344"/>
      <c r="CE102" s="344"/>
      <c r="CF102" s="344"/>
      <c r="CG102" s="344"/>
      <c r="CH102" s="344"/>
      <c r="CI102" s="344"/>
      <c r="CJ102" s="344"/>
      <c r="CK102" s="344"/>
      <c r="CL102" s="344"/>
      <c r="CM102" s="344"/>
      <c r="CN102" s="344"/>
      <c r="CO102" s="344"/>
      <c r="CP102" s="344"/>
      <c r="CQ102" s="344"/>
      <c r="CR102" s="344"/>
      <c r="CS102" s="344"/>
    </row>
    <row r="103" spans="2:97" ht="16.5" x14ac:dyDescent="0.25">
      <c r="B103" s="428" t="s">
        <v>196</v>
      </c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8"/>
      <c r="AK103" s="428"/>
      <c r="AL103" s="428"/>
      <c r="AM103" s="428"/>
      <c r="AN103" s="428"/>
      <c r="AO103" s="428"/>
      <c r="AP103" s="428"/>
      <c r="AQ103" s="428"/>
      <c r="AR103" s="428"/>
      <c r="AS103" s="428"/>
      <c r="AT103" s="428"/>
      <c r="AU103" s="428"/>
      <c r="AV103" s="428"/>
      <c r="AW103" s="428"/>
      <c r="AX103" s="428"/>
      <c r="AY103" s="428"/>
      <c r="AZ103" s="428"/>
      <c r="BA103" s="428"/>
      <c r="BB103" s="428"/>
      <c r="BC103" s="428"/>
      <c r="BD103" s="428"/>
      <c r="BE103" s="428"/>
      <c r="BF103" s="428"/>
      <c r="BG103" s="428"/>
      <c r="BH103" s="428"/>
      <c r="BI103" s="428"/>
      <c r="BJ103" s="428"/>
      <c r="BK103" s="428"/>
      <c r="BL103" s="428"/>
      <c r="BM103" s="428"/>
      <c r="BN103" s="428"/>
      <c r="BO103" s="428"/>
      <c r="BP103" s="428"/>
      <c r="BQ103" s="428"/>
      <c r="BR103" s="428"/>
      <c r="BS103" s="428"/>
      <c r="BT103" s="428"/>
      <c r="BU103" s="428"/>
      <c r="BV103" s="428"/>
      <c r="BW103" s="428"/>
      <c r="BX103" s="428"/>
      <c r="BY103" s="428"/>
      <c r="BZ103" s="428"/>
      <c r="CA103" s="428"/>
      <c r="CB103" s="428"/>
      <c r="CC103" s="428"/>
      <c r="CD103" s="428"/>
      <c r="CE103" s="428"/>
      <c r="CF103" s="428"/>
      <c r="CG103" s="428"/>
      <c r="CH103" s="428"/>
      <c r="CI103" s="428"/>
      <c r="CJ103" s="428"/>
      <c r="CK103" s="428"/>
      <c r="CL103" s="428"/>
      <c r="CM103" s="428"/>
      <c r="CN103" s="428"/>
      <c r="CO103" s="428"/>
      <c r="CP103" s="428"/>
      <c r="CQ103" s="428"/>
      <c r="CR103" s="428"/>
      <c r="CS103" s="428"/>
    </row>
    <row r="104" spans="2:97" x14ac:dyDescent="0.25">
      <c r="B104" s="344"/>
      <c r="C104" s="344"/>
      <c r="D104" s="356"/>
      <c r="E104" s="356"/>
      <c r="F104" s="357"/>
      <c r="G104" s="358"/>
      <c r="H104" s="358"/>
      <c r="I104" s="35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14"/>
      <c r="AK104" s="314"/>
      <c r="AL104" s="314"/>
      <c r="AM104" s="314"/>
      <c r="AN104" s="314"/>
      <c r="AO104" s="314"/>
      <c r="AP104" s="314"/>
      <c r="AQ104" s="314"/>
      <c r="AR104" s="314"/>
      <c r="AS104" s="318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/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344"/>
      <c r="BZ104" s="344"/>
      <c r="CA104" s="344"/>
      <c r="CB104" s="344"/>
      <c r="CC104" s="344"/>
      <c r="CD104" s="344"/>
      <c r="CE104" s="344"/>
      <c r="CF104" s="344"/>
      <c r="CG104" s="344"/>
      <c r="CH104" s="344"/>
      <c r="CI104" s="344"/>
      <c r="CJ104" s="344"/>
      <c r="CK104" s="344"/>
      <c r="CL104" s="344"/>
      <c r="CM104" s="344"/>
      <c r="CN104" s="344"/>
      <c r="CO104" s="344"/>
      <c r="CP104" s="344"/>
      <c r="CQ104" s="344"/>
      <c r="CR104" s="344"/>
      <c r="CS104" s="344"/>
    </row>
    <row r="105" spans="2:97" x14ac:dyDescent="0.25">
      <c r="B105" s="344"/>
      <c r="C105" s="344"/>
      <c r="D105" s="356"/>
      <c r="E105" s="356"/>
      <c r="F105" s="357"/>
      <c r="G105" s="358"/>
      <c r="H105" s="358"/>
      <c r="I105" s="35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14"/>
      <c r="AK105" s="314"/>
      <c r="AL105" s="314"/>
      <c r="AM105" s="314"/>
      <c r="AN105" s="314"/>
      <c r="AO105" s="314"/>
      <c r="AP105" s="314"/>
      <c r="AQ105" s="314"/>
      <c r="AR105" s="314"/>
      <c r="AS105" s="318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44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344"/>
      <c r="BZ105" s="344"/>
      <c r="CA105" s="344"/>
      <c r="CB105" s="344"/>
      <c r="CC105" s="344"/>
      <c r="CD105" s="344"/>
      <c r="CE105" s="344"/>
      <c r="CF105" s="344"/>
      <c r="CG105" s="344"/>
      <c r="CH105" s="344"/>
      <c r="CI105" s="344"/>
      <c r="CJ105" s="344"/>
      <c r="CK105" s="344"/>
      <c r="CL105" s="344"/>
      <c r="CM105" s="344"/>
      <c r="CN105" s="344"/>
      <c r="CO105" s="344"/>
      <c r="CP105" s="344"/>
      <c r="CQ105" s="344"/>
      <c r="CR105" s="344"/>
      <c r="CS105" s="344"/>
    </row>
    <row r="106" spans="2:97" x14ac:dyDescent="0.25">
      <c r="B106" s="344"/>
      <c r="C106" s="344"/>
      <c r="D106" s="359"/>
      <c r="E106" s="359"/>
      <c r="F106" s="357"/>
      <c r="G106" s="358"/>
      <c r="H106" s="358"/>
      <c r="I106" s="35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8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44"/>
      <c r="BE106" s="344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 s="344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344"/>
      <c r="BZ106" s="344"/>
      <c r="CA106" s="344"/>
      <c r="CB106" s="344"/>
      <c r="CC106" s="344"/>
      <c r="CD106" s="344"/>
      <c r="CE106" s="344"/>
      <c r="CF106" s="344"/>
      <c r="CG106" s="344"/>
      <c r="CH106" s="344"/>
      <c r="CI106" s="344"/>
      <c r="CJ106" s="344"/>
      <c r="CK106" s="344"/>
      <c r="CL106" s="344"/>
      <c r="CM106" s="344"/>
      <c r="CN106" s="344"/>
      <c r="CO106" s="344"/>
      <c r="CP106" s="344"/>
      <c r="CQ106" s="344"/>
      <c r="CR106" s="344"/>
      <c r="CS106" s="344"/>
    </row>
    <row r="107" spans="2:97" x14ac:dyDescent="0.25">
      <c r="B107" s="344"/>
      <c r="C107" s="344"/>
      <c r="D107" s="359"/>
      <c r="E107" s="359"/>
      <c r="F107" s="357"/>
      <c r="G107" s="358"/>
      <c r="H107" s="358"/>
      <c r="I107" s="35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14"/>
      <c r="AK107" s="314"/>
      <c r="AL107" s="314"/>
      <c r="AM107" s="314"/>
      <c r="AN107" s="314"/>
      <c r="AO107" s="314"/>
      <c r="AP107" s="314"/>
      <c r="AQ107" s="314"/>
      <c r="AR107" s="314"/>
      <c r="AS107" s="318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  <c r="CF107" s="344"/>
      <c r="CG107" s="344"/>
      <c r="CH107" s="344"/>
      <c r="CI107" s="344"/>
      <c r="CJ107" s="344"/>
      <c r="CK107" s="344"/>
      <c r="CL107" s="344"/>
      <c r="CM107" s="344"/>
      <c r="CN107" s="344"/>
      <c r="CO107" s="344"/>
      <c r="CP107" s="344"/>
      <c r="CQ107" s="344"/>
      <c r="CR107" s="344"/>
      <c r="CS107" s="344"/>
    </row>
    <row r="108" spans="2:97" x14ac:dyDescent="0.25">
      <c r="B108" s="344"/>
      <c r="C108" s="344"/>
      <c r="D108" s="356"/>
      <c r="E108" s="356"/>
      <c r="F108" s="357"/>
      <c r="G108" s="358"/>
      <c r="H108" s="358"/>
      <c r="I108" s="35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14"/>
      <c r="AK108" s="314"/>
      <c r="AL108" s="314"/>
      <c r="AM108" s="314"/>
      <c r="AN108" s="314"/>
      <c r="AO108" s="314"/>
      <c r="AP108" s="314"/>
      <c r="AQ108" s="314"/>
      <c r="AR108" s="314"/>
      <c r="AS108" s="318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44"/>
      <c r="BE108" s="344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 s="344"/>
      <c r="BP108" s="344"/>
      <c r="BQ108" s="344"/>
      <c r="BR108" s="344"/>
      <c r="BS108" s="344"/>
      <c r="BT108" s="344"/>
      <c r="BU108" s="344"/>
      <c r="BV108" s="344"/>
      <c r="BW108" s="344"/>
      <c r="BX108" s="344"/>
      <c r="BY108" s="344"/>
      <c r="BZ108" s="344"/>
      <c r="CA108" s="344"/>
      <c r="CB108" s="344"/>
      <c r="CC108" s="344"/>
      <c r="CD108" s="344"/>
      <c r="CE108" s="344"/>
      <c r="CF108" s="344"/>
      <c r="CG108" s="344"/>
      <c r="CH108" s="344"/>
      <c r="CI108" s="344"/>
      <c r="CJ108" s="344"/>
      <c r="CK108" s="344"/>
      <c r="CL108" s="344"/>
      <c r="CM108" s="344"/>
      <c r="CN108" s="344"/>
      <c r="CO108" s="344"/>
      <c r="CP108" s="344"/>
      <c r="CQ108" s="344"/>
      <c r="CR108" s="344"/>
      <c r="CS108" s="344"/>
    </row>
    <row r="109" spans="2:97" x14ac:dyDescent="0.25">
      <c r="B109" s="344"/>
      <c r="C109" s="344"/>
      <c r="D109" s="359"/>
      <c r="E109" s="359"/>
      <c r="F109" s="357"/>
      <c r="G109" s="358"/>
      <c r="H109" s="358"/>
      <c r="I109" s="35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14"/>
      <c r="AK109" s="314"/>
      <c r="AL109" s="314"/>
      <c r="AM109" s="314"/>
      <c r="AN109" s="314"/>
      <c r="AO109" s="314"/>
      <c r="AP109" s="314"/>
      <c r="AQ109" s="314"/>
      <c r="AR109" s="314"/>
      <c r="AS109" s="429"/>
      <c r="AT109" s="429"/>
      <c r="AU109" s="429"/>
      <c r="AV109" s="429"/>
      <c r="AW109" s="429"/>
      <c r="AX109" s="429"/>
      <c r="AY109" s="429"/>
      <c r="AZ109" s="344"/>
      <c r="BA109" s="430"/>
      <c r="BB109" s="430"/>
      <c r="BC109" s="430"/>
      <c r="BD109" s="430"/>
      <c r="BE109" s="430"/>
      <c r="BF109" s="344"/>
      <c r="BG109" s="344"/>
      <c r="BH109" s="344"/>
      <c r="BI109" s="344"/>
      <c r="BJ109" s="344"/>
      <c r="BK109" s="344"/>
      <c r="BL109" s="344"/>
      <c r="BM109" s="344"/>
      <c r="BN109" s="344"/>
      <c r="BO109" s="344"/>
      <c r="BP109" s="344"/>
      <c r="BQ109" s="344"/>
      <c r="BR109" s="344"/>
      <c r="BS109" s="344"/>
      <c r="BT109" s="344"/>
      <c r="BU109" s="344"/>
      <c r="BV109" s="344"/>
      <c r="BW109" s="344"/>
      <c r="BX109" s="344"/>
      <c r="BY109" s="344"/>
      <c r="BZ109" s="344"/>
      <c r="CA109" s="344"/>
      <c r="CB109" s="344"/>
      <c r="CC109" s="344"/>
      <c r="CD109" s="344"/>
      <c r="CE109" s="344"/>
      <c r="CF109" s="344"/>
      <c r="CG109" s="344"/>
      <c r="CH109" s="344"/>
      <c r="CI109" s="344"/>
      <c r="CJ109" s="344"/>
      <c r="CK109" s="344"/>
      <c r="CL109" s="344"/>
      <c r="CM109" s="344"/>
      <c r="CN109" s="344"/>
      <c r="CO109" s="344"/>
      <c r="CP109" s="344"/>
      <c r="CQ109" s="344"/>
      <c r="CR109" s="344"/>
      <c r="CS109" s="344"/>
    </row>
    <row r="110" spans="2:97" x14ac:dyDescent="0.25">
      <c r="B110" s="344"/>
      <c r="C110" s="344"/>
      <c r="D110" s="356"/>
      <c r="E110" s="356"/>
      <c r="F110" s="357"/>
      <c r="G110" s="358"/>
      <c r="H110" s="358"/>
      <c r="I110" s="35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60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44"/>
      <c r="BE110" s="344"/>
      <c r="BF110" s="344"/>
      <c r="BG110" s="344"/>
      <c r="BH110" s="344"/>
      <c r="BI110" s="344"/>
      <c r="BJ110" s="344"/>
      <c r="BK110" s="344"/>
      <c r="BL110" s="344"/>
      <c r="BM110" s="344"/>
      <c r="BN110" s="344"/>
      <c r="BO110" s="344"/>
      <c r="BP110" s="344"/>
      <c r="BQ110" s="344"/>
      <c r="BR110" s="344"/>
      <c r="BS110" s="344"/>
      <c r="BT110" s="344"/>
      <c r="BU110" s="344"/>
      <c r="BV110" s="344"/>
      <c r="BW110" s="344"/>
      <c r="BX110" s="344"/>
      <c r="BY110" s="344"/>
      <c r="BZ110" s="344"/>
      <c r="CA110" s="344"/>
      <c r="CB110" s="344"/>
      <c r="CC110" s="344"/>
      <c r="CD110" s="344"/>
      <c r="CE110" s="344"/>
      <c r="CF110" s="344"/>
      <c r="CG110" s="344"/>
      <c r="CH110" s="344"/>
      <c r="CI110" s="344"/>
      <c r="CJ110" s="344"/>
      <c r="CK110" s="344"/>
      <c r="CL110" s="344"/>
      <c r="CM110" s="344"/>
      <c r="CN110" s="344"/>
      <c r="CO110" s="344"/>
      <c r="CP110" s="344"/>
      <c r="CQ110" s="344"/>
      <c r="CR110" s="344"/>
      <c r="CS110" s="344"/>
    </row>
    <row r="111" spans="2:97" x14ac:dyDescent="0.25">
      <c r="B111" s="344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44"/>
      <c r="BE111" s="344"/>
      <c r="BF111" s="344"/>
      <c r="BG111" s="344"/>
      <c r="BH111" s="344"/>
      <c r="BI111" s="344"/>
      <c r="BJ111" s="344"/>
      <c r="BK111" s="344"/>
      <c r="BL111" s="344"/>
      <c r="BM111" s="344"/>
      <c r="BN111" s="344"/>
      <c r="BO111" s="344"/>
      <c r="BP111" s="344"/>
      <c r="BQ111" s="344"/>
      <c r="BR111" s="344"/>
      <c r="BS111" s="344"/>
      <c r="BT111" s="344"/>
      <c r="BU111" s="344"/>
      <c r="BV111" s="344"/>
      <c r="BW111" s="344"/>
      <c r="BX111" s="344"/>
      <c r="BY111" s="344"/>
      <c r="BZ111" s="344"/>
      <c r="CA111" s="344"/>
      <c r="CB111" s="344"/>
      <c r="CC111" s="344"/>
      <c r="CD111" s="344"/>
      <c r="CE111" s="344"/>
      <c r="CF111" s="344"/>
      <c r="CG111" s="344"/>
      <c r="CH111" s="344"/>
      <c r="CI111" s="344"/>
      <c r="CJ111" s="344"/>
      <c r="CK111" s="344"/>
      <c r="CL111" s="344"/>
      <c r="CM111" s="344"/>
      <c r="CN111" s="344"/>
      <c r="CO111" s="344"/>
      <c r="CP111" s="344"/>
      <c r="CQ111" s="344"/>
      <c r="CR111" s="344"/>
      <c r="CS111" s="344"/>
    </row>
    <row r="112" spans="2:97" ht="18" x14ac:dyDescent="0.25">
      <c r="B112" s="344"/>
      <c r="C112" s="344"/>
      <c r="D112" s="361"/>
      <c r="E112" s="361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  <c r="AT112" s="344"/>
      <c r="AU112" s="344"/>
      <c r="AV112" s="344"/>
      <c r="AW112" s="344"/>
      <c r="AX112" s="344"/>
      <c r="AY112" s="344"/>
      <c r="AZ112" s="344"/>
      <c r="BA112" s="344"/>
      <c r="BB112" s="344"/>
      <c r="BC112" s="344"/>
      <c r="BD112" s="344"/>
      <c r="BE112" s="344"/>
      <c r="BF112" s="344"/>
      <c r="BG112" s="344"/>
      <c r="BH112" s="344"/>
      <c r="BI112" s="344"/>
      <c r="BJ112" s="344"/>
      <c r="BK112" s="344"/>
      <c r="BL112" s="344"/>
      <c r="BM112" s="344"/>
      <c r="BN112" s="344"/>
      <c r="BO112" s="344"/>
      <c r="BP112" s="344"/>
      <c r="BQ112" s="344"/>
      <c r="BR112" s="344"/>
      <c r="BS112" s="344"/>
      <c r="BT112" s="344"/>
      <c r="BU112" s="344"/>
      <c r="BV112" s="344"/>
      <c r="BW112" s="344"/>
      <c r="BX112" s="344"/>
      <c r="BY112" s="344"/>
      <c r="BZ112" s="344"/>
      <c r="CA112" s="344"/>
      <c r="CB112" s="344"/>
      <c r="CC112" s="344"/>
      <c r="CD112" s="344"/>
      <c r="CE112" s="344"/>
      <c r="CF112" s="344"/>
      <c r="CG112" s="344"/>
      <c r="CH112" s="344"/>
      <c r="CI112" s="344"/>
      <c r="CJ112" s="344"/>
      <c r="CK112" s="344"/>
      <c r="CL112" s="344"/>
      <c r="CM112" s="344"/>
      <c r="CN112" s="344"/>
      <c r="CO112" s="344"/>
      <c r="CP112" s="344"/>
      <c r="CQ112" s="344"/>
      <c r="CR112" s="344"/>
      <c r="CS112" s="344"/>
    </row>
    <row r="113" spans="2:97" ht="18" x14ac:dyDescent="0.25">
      <c r="B113" s="344"/>
      <c r="C113" s="344"/>
      <c r="D113" s="361"/>
      <c r="E113" s="361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44"/>
      <c r="BE113" s="344"/>
      <c r="BF113" s="344"/>
      <c r="BG113" s="344"/>
      <c r="BH113" s="344"/>
      <c r="BI113" s="344"/>
      <c r="BJ113" s="344"/>
      <c r="BK113" s="344"/>
      <c r="BL113" s="344"/>
      <c r="BM113" s="344"/>
      <c r="BN113" s="344"/>
      <c r="BO113" s="344"/>
      <c r="BP113" s="344"/>
      <c r="BQ113" s="344"/>
      <c r="BR113" s="344"/>
      <c r="BS113" s="344"/>
      <c r="BT113" s="344"/>
      <c r="BU113" s="344"/>
      <c r="BV113" s="344"/>
      <c r="BW113" s="344"/>
      <c r="BX113" s="344"/>
      <c r="BY113" s="344"/>
      <c r="BZ113" s="344"/>
      <c r="CA113" s="344"/>
      <c r="CB113" s="344"/>
      <c r="CC113" s="344"/>
      <c r="CD113" s="344"/>
      <c r="CE113" s="344"/>
      <c r="CF113" s="344"/>
      <c r="CG113" s="344"/>
      <c r="CH113" s="344"/>
      <c r="CI113" s="344"/>
      <c r="CJ113" s="344"/>
      <c r="CK113" s="344"/>
      <c r="CL113" s="344"/>
      <c r="CM113" s="344"/>
      <c r="CN113" s="344"/>
      <c r="CO113" s="344"/>
      <c r="CP113" s="344"/>
      <c r="CQ113" s="344"/>
      <c r="CR113" s="344"/>
      <c r="CS113" s="344"/>
    </row>
    <row r="114" spans="2:97" ht="18" x14ac:dyDescent="0.25">
      <c r="B114" s="344"/>
      <c r="C114" s="344"/>
      <c r="D114" s="361"/>
      <c r="E114" s="361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  <c r="AM114" s="344"/>
      <c r="AN114" s="344"/>
      <c r="AO114" s="344"/>
      <c r="AP114" s="344"/>
      <c r="AQ114" s="344"/>
      <c r="AR114" s="344"/>
      <c r="AS114" s="344"/>
      <c r="AT114" s="344"/>
      <c r="AU114" s="344"/>
      <c r="AV114" s="344"/>
      <c r="AW114" s="344"/>
      <c r="AX114" s="344"/>
      <c r="AY114" s="344"/>
      <c r="AZ114" s="344"/>
      <c r="BA114" s="344"/>
      <c r="BB114" s="344"/>
      <c r="BC114" s="344"/>
      <c r="BD114" s="344"/>
      <c r="BE114" s="344"/>
      <c r="BF114" s="344"/>
      <c r="BG114" s="344"/>
      <c r="BH114" s="344"/>
      <c r="BI114" s="344"/>
      <c r="BJ114" s="344"/>
      <c r="BK114" s="344"/>
      <c r="BL114" s="344"/>
      <c r="BM114" s="344"/>
      <c r="BN114" s="344"/>
      <c r="BO114" s="344"/>
      <c r="BP114" s="344"/>
      <c r="BQ114" s="344"/>
      <c r="BR114" s="344"/>
      <c r="BS114" s="344"/>
      <c r="BT114" s="344"/>
      <c r="BU114" s="344"/>
      <c r="BV114" s="344"/>
      <c r="BW114" s="344"/>
      <c r="BX114" s="344"/>
      <c r="BY114" s="344"/>
      <c r="BZ114" s="344"/>
      <c r="CA114" s="344"/>
      <c r="CB114" s="344"/>
      <c r="CC114" s="344"/>
      <c r="CD114" s="344"/>
      <c r="CE114" s="344"/>
      <c r="CF114" s="344"/>
      <c r="CG114" s="344"/>
      <c r="CH114" s="344"/>
      <c r="CI114" s="344"/>
      <c r="CJ114" s="344"/>
      <c r="CK114" s="344"/>
      <c r="CL114" s="344"/>
      <c r="CM114" s="344"/>
      <c r="CN114" s="344"/>
      <c r="CO114" s="344"/>
      <c r="CP114" s="344"/>
      <c r="CQ114" s="344"/>
      <c r="CR114" s="344"/>
      <c r="CS114" s="344"/>
    </row>
  </sheetData>
  <mergeCells count="60">
    <mergeCell ref="B1:CS1"/>
    <mergeCell ref="DD78:DF78"/>
    <mergeCell ref="DC79:DN79"/>
    <mergeCell ref="DB78:DC78"/>
    <mergeCell ref="DA79:DB79"/>
    <mergeCell ref="AS109:AY109"/>
    <mergeCell ref="BA109:BE109"/>
    <mergeCell ref="B103:CS103"/>
    <mergeCell ref="AF93:AJ93"/>
    <mergeCell ref="CG82:CR82"/>
    <mergeCell ref="B89:CS89"/>
    <mergeCell ref="B86:CS86"/>
    <mergeCell ref="B88:CS88"/>
    <mergeCell ref="B87:CS87"/>
    <mergeCell ref="K84:L84"/>
    <mergeCell ref="Y84:AB84"/>
    <mergeCell ref="AD84:AE84"/>
    <mergeCell ref="C94:T94"/>
    <mergeCell ref="C95:E95"/>
    <mergeCell ref="C97:G97"/>
    <mergeCell ref="C98:AN98"/>
    <mergeCell ref="C102:G102"/>
    <mergeCell ref="B13:CS13"/>
    <mergeCell ref="BT82:CE82"/>
    <mergeCell ref="B82:D82"/>
    <mergeCell ref="G82:R82"/>
    <mergeCell ref="T82:AE82"/>
    <mergeCell ref="AG82:AR82"/>
    <mergeCell ref="AT82:BE82"/>
    <mergeCell ref="BG82:BR82"/>
    <mergeCell ref="E80:CF80"/>
    <mergeCell ref="B76:D76"/>
    <mergeCell ref="B81:D81"/>
    <mergeCell ref="B3:CS3"/>
    <mergeCell ref="AS11:AS12"/>
    <mergeCell ref="BF11:BF12"/>
    <mergeCell ref="CG10:CS10"/>
    <mergeCell ref="B8:CS8"/>
    <mergeCell ref="BS11:BS12"/>
    <mergeCell ref="CS11:CS12"/>
    <mergeCell ref="B2:CS2"/>
    <mergeCell ref="B4:CS4"/>
    <mergeCell ref="B5:CS5"/>
    <mergeCell ref="G10:S10"/>
    <mergeCell ref="CF11:CF12"/>
    <mergeCell ref="T10:AF10"/>
    <mergeCell ref="B6:CS6"/>
    <mergeCell ref="B7:CS7"/>
    <mergeCell ref="G9:CS9"/>
    <mergeCell ref="S11:S12"/>
    <mergeCell ref="AF11:AF12"/>
    <mergeCell ref="AG10:AS10"/>
    <mergeCell ref="AT10:BF10"/>
    <mergeCell ref="BT10:CF10"/>
    <mergeCell ref="BG10:BS10"/>
    <mergeCell ref="B9:B12"/>
    <mergeCell ref="C9:C12"/>
    <mergeCell ref="D9:D12"/>
    <mergeCell ref="E9:E12"/>
    <mergeCell ref="F9:F12"/>
  </mergeCells>
  <phoneticPr fontId="33" type="noConversion"/>
  <pageMargins left="0.25" right="0.25" top="0.75" bottom="0.75" header="0.3" footer="0.3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Dydaktyka</dc:creator>
  <cp:keywords/>
  <dc:description/>
  <cp:lastModifiedBy>Joanna Grübel</cp:lastModifiedBy>
  <cp:revision/>
  <cp:lastPrinted>2023-02-24T10:53:38Z</cp:lastPrinted>
  <dcterms:created xsi:type="dcterms:W3CDTF">2015-06-29T20:40:41Z</dcterms:created>
  <dcterms:modified xsi:type="dcterms:W3CDTF">2023-03-23T09:21:28Z</dcterms:modified>
  <cp:category/>
  <cp:contentStatus/>
</cp:coreProperties>
</file>